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rmulaire Dynamites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<sst xmlns="http://schemas.openxmlformats.org/spreadsheetml/2006/main" count="105" uniqueCount="91">
  <si>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>Enfant</t>
  </si>
  <si>
    <t>Cinéma</t>
  </si>
  <si>
    <t>Magasinage</t>
  </si>
  <si>
    <t>Restaurant</t>
  </si>
  <si>
    <t>Total:</t>
  </si>
  <si>
    <t>Samedi 9</t>
  </si>
  <si>
    <t>Informations sur le participant</t>
  </si>
  <si>
    <t>Samedi 16</t>
  </si>
  <si>
    <t>Nom et prénom</t>
  </si>
  <si>
    <t>Date de naissance</t>
  </si>
  <si>
    <t>Adresse</t>
  </si>
  <si>
    <t>Samedi 23</t>
  </si>
  <si>
    <t>Ville</t>
  </si>
  <si>
    <t>Code postal</t>
  </si>
  <si>
    <t xml:space="preserve">Téléphone </t>
  </si>
  <si>
    <t>Samedi 30</t>
  </si>
  <si>
    <t>Samedi 2</t>
  </si>
  <si>
    <t>Samedi 7</t>
  </si>
  <si>
    <t>Samedi 14</t>
  </si>
  <si>
    <t>Samedi 21</t>
  </si>
  <si>
    <t>Samedi 28</t>
  </si>
  <si>
    <t>Chandail obligatoire lors des sorties (10$)</t>
  </si>
  <si>
    <t>S</t>
  </si>
  <si>
    <t>M</t>
  </si>
  <si>
    <t>L</t>
  </si>
  <si>
    <t>XL</t>
  </si>
  <si>
    <t>XXL</t>
  </si>
  <si>
    <t>Samedi 4</t>
  </si>
  <si>
    <t>Samedi 11</t>
  </si>
  <si>
    <t>Dates de paiement</t>
  </si>
  <si>
    <t>Total Reporté</t>
  </si>
  <si>
    <t>Chandail:</t>
  </si>
  <si>
    <t>GRAND TOTAL:</t>
  </si>
  <si>
    <t>Marie Rivier</t>
  </si>
  <si>
    <t>Notre-Dame-du-Sacré-Cœur</t>
  </si>
  <si>
    <t>511, rue Pierre Caisse</t>
  </si>
  <si>
    <t>230, rue Laurier</t>
  </si>
  <si>
    <t>J'autorise mon enfant à participer aux sorties que nous avons sélectionnées.</t>
  </si>
  <si>
    <t>Signature</t>
  </si>
  <si>
    <t>Famille</t>
  </si>
  <si>
    <t>Renfort</t>
  </si>
  <si>
    <t>CLSC</t>
  </si>
  <si>
    <t>Qui paye la facture?</t>
  </si>
  <si>
    <t>Téléphone 2</t>
  </si>
  <si>
    <t>Parent ou tuteur</t>
  </si>
  <si>
    <t>Samedi 18</t>
  </si>
  <si>
    <t>Samedi 25</t>
  </si>
  <si>
    <t>Curatelle</t>
  </si>
  <si>
    <t>Marie Derome</t>
  </si>
  <si>
    <t>995, rue Camaraire</t>
  </si>
  <si>
    <t>Trinquette</t>
  </si>
  <si>
    <t>286, rue Richelieu</t>
  </si>
  <si>
    <t>400, Boul du Séminaire n.</t>
  </si>
  <si>
    <t>Souper Danse</t>
  </si>
  <si>
    <t>Inscrire un 1 dans la case correspondant à l'activité choisie.</t>
  </si>
  <si>
    <t>Halte et Intégration:</t>
  </si>
  <si>
    <t>190, laurier (par rue Mercier)</t>
  </si>
  <si>
    <t xml:space="preserve">Total: </t>
  </si>
  <si>
    <t>Grandeur</t>
  </si>
  <si>
    <t>Adulte</t>
  </si>
  <si>
    <t>Septembre</t>
  </si>
  <si>
    <t>Octobre</t>
  </si>
  <si>
    <t>Novembre</t>
  </si>
  <si>
    <t>Décembre</t>
  </si>
  <si>
    <t>XS</t>
  </si>
  <si>
    <t>290, rue Champlain</t>
  </si>
  <si>
    <t>11 août 2017</t>
  </si>
  <si>
    <t>1 septembre 2017</t>
  </si>
  <si>
    <t>6 octobre 2017</t>
  </si>
  <si>
    <t>Claude Raymond</t>
  </si>
  <si>
    <t>Hall St-Jean</t>
  </si>
  <si>
    <t>955, rue Choquette</t>
  </si>
  <si>
    <t>600, rue Pierre Caisse (P2)</t>
  </si>
  <si>
    <t>145, boul. St-Joseph</t>
  </si>
  <si>
    <t>Halte 10:00 à 16:00 Marie Rivier pour tous</t>
  </si>
  <si>
    <t>Sortie aux pommes 10:00 à 16:00 Marie Rivier</t>
  </si>
  <si>
    <t>Diner de Noel 10:00 à 16:00 Pavillon Mille Roches (parent confirmer votre présence)</t>
  </si>
  <si>
    <t>Nos Locaux</t>
  </si>
  <si>
    <t>Suite au Verso</t>
  </si>
  <si>
    <t>Halte + Cinéma des fêtes  10:00 à 16:00  Marie Rivier</t>
  </si>
  <si>
    <t xml:space="preserve">Halte 10:00 à 16:00 Marie Rivier </t>
  </si>
  <si>
    <t>Halte 10:00 à 16:00 Marie Rivier</t>
  </si>
  <si>
    <t>Défi Je Bouge 1 km marche 9:00 à 13:00 à l'entrée Desjardins des Hall St-Jean</t>
  </si>
  <si>
    <t>Défi Je Bouge 5 km marche 9:00 à 13:00 à l'entrée Desjardins des Hall St-Jean</t>
  </si>
  <si>
    <t>Enfants Automne 2017</t>
  </si>
  <si>
    <t>Halte 10:00 à 16:00 Marie Derome</t>
  </si>
  <si>
    <t>Halte + Piscine 10:00 à 16:00 Marie Derome (maillot,serviette,casque de bain)</t>
  </si>
  <si>
    <t>Halte + Piscine 10:00 à 16:00 Marie Derome  (maillot,serviette,casque de bain)</t>
  </si>
  <si>
    <t>Halte + Piscine 10:00 à 16:00 Marie Derome   (maillot,serviette,casque de bain)</t>
  </si>
  <si>
    <t>Mille Roches</t>
  </si>
  <si>
    <t>190, avenue Lareau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</si>
</sst>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dd\-mm\-yy;@"/>
    <numFmt numFmtId="176" formatCode="[$-C0C]d\ mmmm\ yyyy"/>
    <numFmt numFmtId="177" formatCode="dd/mm/yy;@"/>
    <numFmt numFmtId="178" formatCode="[$-F800]dddd\,\ mmmm\ dd\,\ yyyy"/>
    <numFmt numFmtId="179" formatCode="h:mm;@"/>
    <numFmt numFmtId="180" formatCode="#,##0\ &quot;$&quot;"/>
    <numFmt numFmtId="181" formatCode="#,##0.00\ &quot;$&quot;"/>
    <numFmt numFmtId="182" formatCode="&quot;$&quot;#,##0"/>
    <numFmt numFmtId="183" formatCode="[$-409]h:mm:ss\ AM/PM"/>
    <numFmt numFmtId="184" formatCode="[$-F400]h:mm:ss\ AM/PM"/>
    <numFmt numFmtId="185" formatCode="hh:mm:ss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8"/>
      <name val="Arial"/>
      <family val="2"/>
    </font>
    <font>
      <i/>
      <sz val="10"/>
      <color indexed="8"/>
      <name val="Arial"/>
      <family val="2"/>
    </font>
    <font>
      <b/>
      <sz val="26"/>
      <color indexed="36"/>
      <name val="Arial"/>
      <family val="2"/>
    </font>
    <font>
      <sz val="16"/>
      <color indexed="36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26"/>
      <color theme="7" tint="-0.24997000396251678"/>
      <name val="Arial"/>
      <family val="2"/>
    </font>
    <font>
      <sz val="16"/>
      <color theme="7" tint="-0.24997000396251678"/>
      <name val="Arial"/>
      <family val="2"/>
    </font>
    <font>
      <i/>
      <sz val="10"/>
      <color theme="1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>
        <color theme="1"/>
      </left>
      <right style="double">
        <color theme="1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4" fillId="0" borderId="1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1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 applyProtection="1">
      <alignment vertical="center"/>
      <protection/>
    </xf>
    <xf numFmtId="181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49" fontId="54" fillId="0" borderId="0" xfId="0" applyNumberFormat="1" applyFont="1" applyFill="1" applyBorder="1" applyAlignment="1" applyProtection="1">
      <alignment vertical="center"/>
      <protection/>
    </xf>
    <xf numFmtId="49" fontId="56" fillId="0" borderId="0" xfId="0" applyNumberFormat="1" applyFont="1" applyFill="1" applyBorder="1" applyAlignment="1" applyProtection="1">
      <alignment vertical="center"/>
      <protection/>
    </xf>
    <xf numFmtId="165" fontId="54" fillId="0" borderId="0" xfId="0" applyNumberFormat="1" applyFont="1" applyFill="1" applyBorder="1" applyAlignment="1" applyProtection="1">
      <alignment vertical="center"/>
      <protection/>
    </xf>
    <xf numFmtId="165" fontId="57" fillId="0" borderId="0" xfId="0" applyNumberFormat="1" applyFont="1" applyFill="1" applyBorder="1" applyAlignment="1" applyProtection="1">
      <alignment vertical="top"/>
      <protection/>
    </xf>
    <xf numFmtId="165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54" fillId="0" borderId="11" xfId="0" applyFont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 horizontal="left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/>
      <protection/>
    </xf>
    <xf numFmtId="0" fontId="57" fillId="0" borderId="12" xfId="0" applyFont="1" applyFill="1" applyBorder="1" applyAlignment="1" applyProtection="1">
      <alignment horizontal="center" vertical="center"/>
      <protection/>
    </xf>
    <xf numFmtId="0" fontId="57" fillId="0" borderId="13" xfId="0" applyFont="1" applyFill="1" applyBorder="1" applyAlignment="1" applyProtection="1">
      <alignment horizontal="center" vertical="center"/>
      <protection/>
    </xf>
    <xf numFmtId="1" fontId="57" fillId="0" borderId="14" xfId="0" applyNumberFormat="1" applyFont="1" applyBorder="1" applyAlignment="1" applyProtection="1">
      <alignment horizontal="center" vertical="center"/>
      <protection locked="0"/>
    </xf>
    <xf numFmtId="1" fontId="57" fillId="0" borderId="14" xfId="0" applyNumberFormat="1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vertical="center"/>
      <protection/>
    </xf>
    <xf numFmtId="1" fontId="57" fillId="0" borderId="16" xfId="0" applyNumberFormat="1" applyFont="1" applyFill="1" applyBorder="1" applyAlignment="1" applyProtection="1">
      <alignment horizontal="center" vertical="center"/>
      <protection locked="0"/>
    </xf>
    <xf numFmtId="1" fontId="57" fillId="0" borderId="17" xfId="0" applyNumberFormat="1" applyFont="1" applyBorder="1" applyAlignment="1" applyProtection="1">
      <alignment horizontal="center" vertical="center"/>
      <protection locked="0"/>
    </xf>
    <xf numFmtId="1" fontId="57" fillId="0" borderId="17" xfId="0" applyNumberFormat="1" applyFont="1" applyFill="1" applyBorder="1" applyAlignment="1" applyProtection="1">
      <alignment horizontal="center" vertical="center"/>
      <protection locked="0"/>
    </xf>
    <xf numFmtId="1" fontId="57" fillId="0" borderId="18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 textRotation="90" wrapText="1"/>
      <protection/>
    </xf>
    <xf numFmtId="182" fontId="57" fillId="0" borderId="19" xfId="0" applyNumberFormat="1" applyFont="1" applyFill="1" applyBorder="1" applyAlignment="1" applyProtection="1">
      <alignment vertical="center"/>
      <protection/>
    </xf>
    <xf numFmtId="182" fontId="57" fillId="0" borderId="20" xfId="0" applyNumberFormat="1" applyFont="1" applyBorder="1" applyAlignment="1" applyProtection="1">
      <alignment vertical="center"/>
      <protection/>
    </xf>
    <xf numFmtId="182" fontId="57" fillId="0" borderId="21" xfId="0" applyNumberFormat="1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/>
      <protection/>
    </xf>
    <xf numFmtId="182" fontId="54" fillId="0" borderId="0" xfId="0" applyNumberFormat="1" applyFont="1" applyBorder="1" applyAlignment="1" applyProtection="1">
      <alignment horizontal="left" vertical="center"/>
      <protection/>
    </xf>
    <xf numFmtId="182" fontId="54" fillId="0" borderId="22" xfId="0" applyNumberFormat="1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1" fontId="56" fillId="0" borderId="0" xfId="0" applyNumberFormat="1" applyFont="1" applyFill="1" applyBorder="1" applyAlignment="1" applyProtection="1">
      <alignment horizontal="center" vertical="center"/>
      <protection/>
    </xf>
    <xf numFmtId="1" fontId="54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vertical="center"/>
      <protection locked="0"/>
    </xf>
    <xf numFmtId="0" fontId="54" fillId="0" borderId="23" xfId="0" applyFont="1" applyBorder="1" applyAlignment="1" applyProtection="1">
      <alignment horizontal="center"/>
      <protection locked="0"/>
    </xf>
    <xf numFmtId="0" fontId="60" fillId="0" borderId="11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54" fillId="0" borderId="24" xfId="0" applyFont="1" applyBorder="1" applyAlignment="1" applyProtection="1">
      <alignment horizontal="center"/>
      <protection/>
    </xf>
    <xf numFmtId="182" fontId="54" fillId="0" borderId="25" xfId="0" applyNumberFormat="1" applyFont="1" applyBorder="1" applyAlignment="1" applyProtection="1">
      <alignment horizontal="left" vertical="center"/>
      <protection/>
    </xf>
    <xf numFmtId="182" fontId="54" fillId="0" borderId="26" xfId="0" applyNumberFormat="1" applyFont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4" fillId="0" borderId="27" xfId="0" applyFont="1" applyBorder="1" applyAlignment="1" applyProtection="1">
      <alignment horizont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7" fillId="0" borderId="29" xfId="0" applyFont="1" applyBorder="1" applyAlignment="1" applyProtection="1">
      <alignment horizontal="center" vertical="center"/>
      <protection/>
    </xf>
    <xf numFmtId="1" fontId="57" fillId="0" borderId="30" xfId="0" applyNumberFormat="1" applyFont="1" applyFill="1" applyBorder="1" applyAlignment="1" applyProtection="1">
      <alignment horizontal="center" vertical="center"/>
      <protection locked="0"/>
    </xf>
    <xf numFmtId="0" fontId="57" fillId="34" borderId="14" xfId="0" applyFont="1" applyFill="1" applyBorder="1" applyAlignment="1" applyProtection="1">
      <alignment horizontal="center" vertical="center"/>
      <protection/>
    </xf>
    <xf numFmtId="182" fontId="54" fillId="0" borderId="31" xfId="0" applyNumberFormat="1" applyFont="1" applyBorder="1" applyAlignment="1" applyProtection="1">
      <alignment vertical="center"/>
      <protection/>
    </xf>
    <xf numFmtId="182" fontId="54" fillId="0" borderId="32" xfId="0" applyNumberFormat="1" applyFont="1" applyBorder="1" applyAlignment="1" applyProtection="1">
      <alignment horizontal="left" vertical="center"/>
      <protection/>
    </xf>
    <xf numFmtId="182" fontId="54" fillId="0" borderId="33" xfId="0" applyNumberFormat="1" applyFont="1" applyBorder="1" applyAlignment="1" applyProtection="1">
      <alignment horizontal="left" vertical="center"/>
      <protection/>
    </xf>
    <xf numFmtId="182" fontId="54" fillId="0" borderId="34" xfId="0" applyNumberFormat="1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right"/>
      <protection/>
    </xf>
    <xf numFmtId="182" fontId="54" fillId="0" borderId="0" xfId="0" applyNumberFormat="1" applyFont="1" applyBorder="1" applyAlignment="1" applyProtection="1">
      <alignment horizontal="center"/>
      <protection/>
    </xf>
    <xf numFmtId="0" fontId="57" fillId="0" borderId="35" xfId="0" applyFont="1" applyBorder="1" applyAlignment="1" applyProtection="1">
      <alignment horizontal="left"/>
      <protection/>
    </xf>
    <xf numFmtId="182" fontId="54" fillId="0" borderId="10" xfId="0" applyNumberFormat="1" applyFont="1" applyBorder="1" applyAlignment="1" applyProtection="1">
      <alignment horizontal="left" vertical="center"/>
      <protection/>
    </xf>
    <xf numFmtId="182" fontId="54" fillId="0" borderId="36" xfId="0" applyNumberFormat="1" applyFont="1" applyBorder="1" applyAlignment="1" applyProtection="1">
      <alignment horizontal="left" vertical="center"/>
      <protection/>
    </xf>
    <xf numFmtId="0" fontId="54" fillId="0" borderId="37" xfId="0" applyFont="1" applyBorder="1" applyAlignment="1" applyProtection="1">
      <alignment horizontal="center"/>
      <protection locked="0"/>
    </xf>
    <xf numFmtId="182" fontId="54" fillId="0" borderId="38" xfId="0" applyNumberFormat="1" applyFont="1" applyBorder="1" applyAlignment="1" applyProtection="1">
      <alignment horizontal="left" vertical="center"/>
      <protection/>
    </xf>
    <xf numFmtId="182" fontId="54" fillId="0" borderId="39" xfId="0" applyNumberFormat="1" applyFont="1" applyBorder="1" applyAlignment="1" applyProtection="1">
      <alignment horizontal="left" vertical="center"/>
      <protection/>
    </xf>
    <xf numFmtId="0" fontId="54" fillId="0" borderId="0" xfId="0" applyNumberFormat="1" applyFont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 vertical="center" textRotation="90"/>
      <protection/>
    </xf>
    <xf numFmtId="0" fontId="63" fillId="0" borderId="0" xfId="0" applyFont="1" applyFill="1" applyBorder="1" applyAlignment="1" applyProtection="1">
      <alignment horizontal="center" vertical="center" textRotation="90" wrapText="1"/>
      <protection/>
    </xf>
    <xf numFmtId="0" fontId="54" fillId="0" borderId="40" xfId="0" applyFont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 vertical="center" textRotation="90" wrapText="1"/>
      <protection/>
    </xf>
    <xf numFmtId="49" fontId="57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182" fontId="57" fillId="0" borderId="0" xfId="0" applyNumberFormat="1" applyFont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/>
      <protection/>
    </xf>
    <xf numFmtId="0" fontId="57" fillId="0" borderId="0" xfId="0" applyFont="1" applyBorder="1" applyAlignment="1" applyProtection="1">
      <alignment horizontal="left"/>
      <protection/>
    </xf>
    <xf numFmtId="0" fontId="54" fillId="0" borderId="10" xfId="0" applyFont="1" applyBorder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center"/>
      <protection/>
    </xf>
    <xf numFmtId="0" fontId="61" fillId="0" borderId="41" xfId="0" applyFont="1" applyBorder="1" applyAlignment="1" applyProtection="1">
      <alignment horizontal="center" vertical="center"/>
      <protection/>
    </xf>
    <xf numFmtId="0" fontId="61" fillId="0" borderId="32" xfId="0" applyFont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  <xf numFmtId="0" fontId="64" fillId="0" borderId="43" xfId="0" applyFont="1" applyFill="1" applyBorder="1" applyAlignment="1" applyProtection="1">
      <alignment horizontal="center" vertical="center"/>
      <protection/>
    </xf>
    <xf numFmtId="0" fontId="64" fillId="0" borderId="44" xfId="0" applyFont="1" applyFill="1" applyBorder="1" applyAlignment="1" applyProtection="1">
      <alignment horizontal="center" vertical="center"/>
      <protection/>
    </xf>
    <xf numFmtId="0" fontId="64" fillId="0" borderId="21" xfId="0" applyFont="1" applyFill="1" applyBorder="1" applyAlignment="1" applyProtection="1">
      <alignment horizontal="center" vertical="center"/>
      <protection/>
    </xf>
    <xf numFmtId="0" fontId="57" fillId="0" borderId="45" xfId="0" applyFont="1" applyBorder="1" applyAlignment="1" applyProtection="1">
      <alignment horizontal="center" vertical="center"/>
      <protection/>
    </xf>
    <xf numFmtId="0" fontId="57" fillId="0" borderId="46" xfId="0" applyFont="1" applyBorder="1" applyAlignment="1" applyProtection="1">
      <alignment horizontal="center" vertical="center"/>
      <protection/>
    </xf>
    <xf numFmtId="0" fontId="57" fillId="0" borderId="41" xfId="0" applyFont="1" applyBorder="1" applyAlignment="1" applyProtection="1">
      <alignment horizontal="center" vertical="center"/>
      <protection/>
    </xf>
    <xf numFmtId="0" fontId="57" fillId="0" borderId="47" xfId="0" applyFont="1" applyBorder="1" applyAlignment="1" applyProtection="1">
      <alignment horizontal="center" vertical="center"/>
      <protection/>
    </xf>
    <xf numFmtId="0" fontId="57" fillId="0" borderId="48" xfId="0" applyFont="1" applyBorder="1" applyAlignment="1" applyProtection="1">
      <alignment horizontal="center" vertical="center"/>
      <protection/>
    </xf>
    <xf numFmtId="0" fontId="57" fillId="0" borderId="49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35" borderId="48" xfId="0" applyFont="1" applyFill="1" applyBorder="1" applyAlignment="1" applyProtection="1">
      <alignment horizontal="center" vertical="center"/>
      <protection/>
    </xf>
    <xf numFmtId="0" fontId="57" fillId="36" borderId="50" xfId="0" applyFont="1" applyFill="1" applyBorder="1" applyAlignment="1" applyProtection="1">
      <alignment horizontal="center" vertical="center"/>
      <protection/>
    </xf>
    <xf numFmtId="0" fontId="57" fillId="0" borderId="26" xfId="0" applyFont="1" applyBorder="1" applyAlignment="1" applyProtection="1">
      <alignment horizontal="left"/>
      <protection/>
    </xf>
    <xf numFmtId="0" fontId="57" fillId="0" borderId="20" xfId="0" applyFont="1" applyBorder="1" applyAlignment="1" applyProtection="1">
      <alignment horizontal="left"/>
      <protection/>
    </xf>
    <xf numFmtId="180" fontId="57" fillId="0" borderId="51" xfId="0" applyNumberFormat="1" applyFont="1" applyBorder="1" applyAlignment="1" applyProtection="1">
      <alignment horizontal="right" vertical="center"/>
      <protection/>
    </xf>
    <xf numFmtId="180" fontId="57" fillId="0" borderId="36" xfId="0" applyNumberFormat="1" applyFont="1" applyBorder="1" applyAlignment="1" applyProtection="1">
      <alignment horizontal="right" vertical="center"/>
      <protection/>
    </xf>
    <xf numFmtId="0" fontId="57" fillId="0" borderId="11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0" fontId="62" fillId="37" borderId="52" xfId="0" applyFont="1" applyFill="1" applyBorder="1" applyAlignment="1" applyProtection="1">
      <alignment horizontal="center" vertical="center"/>
      <protection/>
    </xf>
    <xf numFmtId="0" fontId="62" fillId="38" borderId="10" xfId="0" applyFont="1" applyFill="1" applyBorder="1" applyAlignment="1" applyProtection="1">
      <alignment horizontal="center" vertical="center"/>
      <protection/>
    </xf>
    <xf numFmtId="0" fontId="62" fillId="39" borderId="53" xfId="0" applyFont="1" applyFill="1" applyBorder="1" applyAlignment="1" applyProtection="1">
      <alignment horizontal="center" vertical="center"/>
      <protection/>
    </xf>
    <xf numFmtId="0" fontId="57" fillId="40" borderId="16" xfId="0" applyFont="1" applyFill="1" applyBorder="1" applyAlignment="1" applyProtection="1">
      <alignment horizontal="center" vertical="center"/>
      <protection/>
    </xf>
    <xf numFmtId="0" fontId="57" fillId="41" borderId="17" xfId="0" applyFont="1" applyFill="1" applyBorder="1" applyAlignment="1" applyProtection="1">
      <alignment horizontal="center" vertical="center"/>
      <protection/>
    </xf>
    <xf numFmtId="0" fontId="57" fillId="42" borderId="54" xfId="0" applyFont="1" applyFill="1" applyBorder="1" applyAlignment="1" applyProtection="1">
      <alignment horizontal="center" vertical="center"/>
      <protection/>
    </xf>
    <xf numFmtId="165" fontId="57" fillId="0" borderId="0" xfId="0" applyNumberFormat="1" applyFont="1" applyFill="1" applyBorder="1" applyAlignment="1" applyProtection="1">
      <alignment horizontal="left"/>
      <protection/>
    </xf>
    <xf numFmtId="0" fontId="57" fillId="0" borderId="55" xfId="0" applyFont="1" applyBorder="1" applyAlignment="1" applyProtection="1">
      <alignment horizontal="center" vertical="center"/>
      <protection/>
    </xf>
    <xf numFmtId="0" fontId="57" fillId="0" borderId="56" xfId="0" applyFont="1" applyBorder="1" applyAlignment="1" applyProtection="1">
      <alignment horizontal="center" vertical="center"/>
      <protection/>
    </xf>
    <xf numFmtId="0" fontId="57" fillId="0" borderId="57" xfId="0" applyFont="1" applyBorder="1" applyAlignment="1" applyProtection="1">
      <alignment horizontal="center" vertical="center"/>
      <protection/>
    </xf>
    <xf numFmtId="0" fontId="57" fillId="0" borderId="58" xfId="0" applyFont="1" applyBorder="1" applyAlignment="1" applyProtection="1">
      <alignment horizontal="center" vertical="center"/>
      <protection/>
    </xf>
    <xf numFmtId="0" fontId="54" fillId="0" borderId="11" xfId="0" applyNumberFormat="1" applyFont="1" applyBorder="1" applyAlignment="1" applyProtection="1">
      <alignment horizontal="center"/>
      <protection/>
    </xf>
    <xf numFmtId="0" fontId="54" fillId="0" borderId="0" xfId="0" applyNumberFormat="1" applyFont="1" applyAlignment="1" applyProtection="1">
      <alignment horizontal="center"/>
      <protection/>
    </xf>
    <xf numFmtId="0" fontId="61" fillId="0" borderId="55" xfId="0" applyFont="1" applyBorder="1" applyAlignment="1" applyProtection="1">
      <alignment horizontal="center" vertical="center" wrapText="1"/>
      <protection/>
    </xf>
    <xf numFmtId="0" fontId="61" fillId="0" borderId="25" xfId="0" applyFont="1" applyBorder="1" applyAlignment="1" applyProtection="1">
      <alignment horizontal="center" vertical="center" wrapText="1"/>
      <protection/>
    </xf>
    <xf numFmtId="0" fontId="57" fillId="0" borderId="59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5" fillId="0" borderId="52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53" xfId="0" applyFont="1" applyBorder="1" applyAlignment="1" applyProtection="1">
      <alignment horizontal="center" vertical="center"/>
      <protection/>
    </xf>
    <xf numFmtId="0" fontId="65" fillId="0" borderId="60" xfId="0" applyFont="1" applyBorder="1" applyAlignment="1" applyProtection="1">
      <alignment horizontal="center" vertical="center"/>
      <protection/>
    </xf>
    <xf numFmtId="0" fontId="65" fillId="0" borderId="22" xfId="0" applyFont="1" applyBorder="1" applyAlignment="1" applyProtection="1">
      <alignment horizontal="center" vertical="center"/>
      <protection/>
    </xf>
    <xf numFmtId="0" fontId="65" fillId="0" borderId="61" xfId="0" applyFont="1" applyBorder="1" applyAlignment="1" applyProtection="1">
      <alignment horizontal="center" vertical="center"/>
      <protection/>
    </xf>
    <xf numFmtId="0" fontId="66" fillId="0" borderId="11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62" xfId="0" applyFont="1" applyBorder="1" applyAlignment="1" applyProtection="1">
      <alignment horizontal="center" vertical="center"/>
      <protection/>
    </xf>
    <xf numFmtId="0" fontId="57" fillId="0" borderId="43" xfId="0" applyFont="1" applyBorder="1" applyAlignment="1" applyProtection="1">
      <alignment horizontal="right" vertical="center"/>
      <protection/>
    </xf>
    <xf numFmtId="0" fontId="57" fillId="0" borderId="44" xfId="0" applyFont="1" applyBorder="1" applyAlignment="1" applyProtection="1">
      <alignment horizontal="right" vertical="center"/>
      <protection/>
    </xf>
    <xf numFmtId="0" fontId="54" fillId="0" borderId="10" xfId="0" applyFont="1" applyBorder="1" applyAlignment="1" applyProtection="1">
      <alignment horizontal="left" vertical="center"/>
      <protection/>
    </xf>
    <xf numFmtId="0" fontId="54" fillId="0" borderId="53" xfId="0" applyFont="1" applyBorder="1" applyAlignment="1" applyProtection="1">
      <alignment horizontal="left" vertical="center"/>
      <protection/>
    </xf>
    <xf numFmtId="0" fontId="54" fillId="0" borderId="52" xfId="0" applyFont="1" applyBorder="1" applyAlignment="1" applyProtection="1">
      <alignment horizontal="left" vertical="center"/>
      <protection/>
    </xf>
    <xf numFmtId="0" fontId="57" fillId="0" borderId="25" xfId="0" applyFont="1" applyBorder="1" applyAlignment="1" applyProtection="1">
      <alignment horizontal="left"/>
      <protection/>
    </xf>
    <xf numFmtId="0" fontId="57" fillId="0" borderId="63" xfId="0" applyFont="1" applyBorder="1" applyAlignment="1" applyProtection="1">
      <alignment horizontal="left"/>
      <protection/>
    </xf>
    <xf numFmtId="0" fontId="57" fillId="0" borderId="48" xfId="0" applyFont="1" applyFill="1" applyBorder="1" applyAlignment="1" applyProtection="1">
      <alignment horizontal="right" vertical="center"/>
      <protection/>
    </xf>
    <xf numFmtId="0" fontId="57" fillId="0" borderId="50" xfId="0" applyFont="1" applyFill="1" applyBorder="1" applyAlignment="1" applyProtection="1">
      <alignment horizontal="right" vertical="center"/>
      <protection/>
    </xf>
    <xf numFmtId="0" fontId="57" fillId="0" borderId="22" xfId="0" applyFont="1" applyBorder="1" applyAlignment="1" applyProtection="1">
      <alignment horizontal="left"/>
      <protection/>
    </xf>
    <xf numFmtId="0" fontId="57" fillId="0" borderId="61" xfId="0" applyFont="1" applyBorder="1" applyAlignment="1" applyProtection="1">
      <alignment horizontal="left"/>
      <protection/>
    </xf>
    <xf numFmtId="0" fontId="57" fillId="0" borderId="32" xfId="0" applyFont="1" applyBorder="1" applyAlignment="1" applyProtection="1">
      <alignment horizontal="left"/>
      <protection/>
    </xf>
    <xf numFmtId="0" fontId="57" fillId="0" borderId="42" xfId="0" applyFont="1" applyBorder="1" applyAlignment="1" applyProtection="1">
      <alignment horizontal="left"/>
      <protection/>
    </xf>
    <xf numFmtId="0" fontId="57" fillId="0" borderId="60" xfId="0" applyFont="1" applyBorder="1" applyAlignment="1" applyProtection="1">
      <alignment horizontal="center" vertical="center"/>
      <protection/>
    </xf>
    <xf numFmtId="0" fontId="57" fillId="0" borderId="64" xfId="0" applyFont="1" applyBorder="1" applyAlignment="1" applyProtection="1">
      <alignment horizontal="center" vertical="center"/>
      <protection/>
    </xf>
    <xf numFmtId="0" fontId="57" fillId="43" borderId="55" xfId="0" applyFont="1" applyFill="1" applyBorder="1" applyAlignment="1" applyProtection="1">
      <alignment horizontal="center" vertical="center"/>
      <protection/>
    </xf>
    <xf numFmtId="0" fontId="57" fillId="44" borderId="25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left"/>
      <protection/>
    </xf>
    <xf numFmtId="0" fontId="57" fillId="0" borderId="62" xfId="0" applyFont="1" applyBorder="1" applyAlignment="1" applyProtection="1">
      <alignment horizontal="left"/>
      <protection/>
    </xf>
    <xf numFmtId="182" fontId="57" fillId="0" borderId="50" xfId="0" applyNumberFormat="1" applyFont="1" applyBorder="1" applyAlignment="1" applyProtection="1">
      <alignment horizontal="left" vertical="center"/>
      <protection/>
    </xf>
    <xf numFmtId="182" fontId="57" fillId="0" borderId="19" xfId="0" applyNumberFormat="1" applyFont="1" applyBorder="1" applyAlignment="1" applyProtection="1">
      <alignment horizontal="left" vertical="center"/>
      <protection/>
    </xf>
    <xf numFmtId="0" fontId="61" fillId="0" borderId="41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42" xfId="0" applyFont="1" applyFill="1" applyBorder="1" applyAlignment="1" applyProtection="1">
      <alignment horizontal="center" vertical="center"/>
      <protection/>
    </xf>
    <xf numFmtId="49" fontId="57" fillId="0" borderId="16" xfId="0" applyNumberFormat="1" applyFont="1" applyFill="1" applyBorder="1" applyAlignment="1" applyProtection="1">
      <alignment horizontal="center" vertical="center"/>
      <protection/>
    </xf>
    <xf numFmtId="49" fontId="57" fillId="0" borderId="17" xfId="0" applyNumberFormat="1" applyFont="1" applyFill="1" applyBorder="1" applyAlignment="1" applyProtection="1">
      <alignment horizontal="center" vertical="center"/>
      <protection/>
    </xf>
    <xf numFmtId="49" fontId="57" fillId="0" borderId="18" xfId="0" applyNumberFormat="1" applyFont="1" applyFill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right"/>
      <protection/>
    </xf>
    <xf numFmtId="0" fontId="54" fillId="0" borderId="42" xfId="0" applyFont="1" applyBorder="1" applyAlignment="1" applyProtection="1">
      <alignment horizontal="right"/>
      <protection/>
    </xf>
    <xf numFmtId="0" fontId="57" fillId="0" borderId="10" xfId="0" applyFont="1" applyBorder="1" applyAlignment="1" applyProtection="1">
      <alignment horizontal="left"/>
      <protection/>
    </xf>
    <xf numFmtId="0" fontId="57" fillId="0" borderId="53" xfId="0" applyFont="1" applyBorder="1" applyAlignment="1" applyProtection="1">
      <alignment horizontal="left"/>
      <protection/>
    </xf>
    <xf numFmtId="0" fontId="57" fillId="0" borderId="50" xfId="0" applyFont="1" applyBorder="1" applyAlignment="1" applyProtection="1">
      <alignment horizontal="left"/>
      <protection/>
    </xf>
    <xf numFmtId="0" fontId="57" fillId="0" borderId="19" xfId="0" applyFont="1" applyBorder="1" applyAlignment="1" applyProtection="1">
      <alignment horizontal="left"/>
      <protection/>
    </xf>
    <xf numFmtId="0" fontId="57" fillId="0" borderId="36" xfId="0" applyFont="1" applyBorder="1" applyAlignment="1" applyProtection="1">
      <alignment horizontal="left"/>
      <protection/>
    </xf>
    <xf numFmtId="0" fontId="57" fillId="0" borderId="65" xfId="0" applyFont="1" applyBorder="1" applyAlignment="1" applyProtection="1">
      <alignment horizontal="left"/>
      <protection/>
    </xf>
    <xf numFmtId="0" fontId="58" fillId="45" borderId="55" xfId="0" applyFont="1" applyFill="1" applyBorder="1" applyAlignment="1" applyProtection="1">
      <alignment horizontal="center" vertical="center"/>
      <protection/>
    </xf>
    <xf numFmtId="0" fontId="58" fillId="46" borderId="25" xfId="0" applyFont="1" applyFill="1" applyBorder="1" applyAlignment="1" applyProtection="1">
      <alignment horizontal="center" vertical="center"/>
      <protection/>
    </xf>
    <xf numFmtId="0" fontId="58" fillId="47" borderId="63" xfId="0" applyFont="1" applyFill="1" applyBorder="1" applyAlignment="1" applyProtection="1">
      <alignment horizontal="center" vertical="center"/>
      <protection/>
    </xf>
    <xf numFmtId="165" fontId="54" fillId="0" borderId="22" xfId="0" applyNumberFormat="1" applyFont="1" applyFill="1" applyBorder="1" applyAlignment="1" applyProtection="1">
      <alignment horizontal="center" vertical="center"/>
      <protection locked="0"/>
    </xf>
    <xf numFmtId="165" fontId="57" fillId="0" borderId="0" xfId="0" applyNumberFormat="1" applyFont="1" applyFill="1" applyBorder="1" applyAlignment="1" applyProtection="1">
      <alignment horizontal="center" vertical="top"/>
      <protection/>
    </xf>
    <xf numFmtId="0" fontId="54" fillId="0" borderId="0" xfId="0" applyFont="1" applyAlignment="1" applyProtection="1">
      <alignment horizontal="center"/>
      <protection/>
    </xf>
    <xf numFmtId="0" fontId="57" fillId="0" borderId="52" xfId="0" applyFont="1" applyBorder="1" applyAlignment="1" applyProtection="1">
      <alignment horizontal="center" vertical="center"/>
      <protection/>
    </xf>
    <xf numFmtId="0" fontId="57" fillId="0" borderId="66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67" xfId="0" applyFont="1" applyBorder="1" applyAlignment="1" applyProtection="1">
      <alignment horizontal="center" vertical="center"/>
      <protection/>
    </xf>
    <xf numFmtId="0" fontId="54" fillId="0" borderId="41" xfId="0" applyFont="1" applyBorder="1" applyAlignment="1" applyProtection="1">
      <alignment horizontal="left"/>
      <protection/>
    </xf>
    <xf numFmtId="0" fontId="54" fillId="0" borderId="32" xfId="0" applyFont="1" applyBorder="1" applyAlignment="1" applyProtection="1">
      <alignment horizontal="left"/>
      <protection/>
    </xf>
    <xf numFmtId="0" fontId="54" fillId="0" borderId="32" xfId="0" applyFont="1" applyBorder="1" applyAlignment="1" applyProtection="1">
      <alignment horizontal="center"/>
      <protection/>
    </xf>
    <xf numFmtId="0" fontId="54" fillId="0" borderId="42" xfId="0" applyFont="1" applyBorder="1" applyAlignment="1" applyProtection="1">
      <alignment horizontal="center"/>
      <protection/>
    </xf>
    <xf numFmtId="0" fontId="67" fillId="0" borderId="68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57" fillId="48" borderId="43" xfId="0" applyFont="1" applyFill="1" applyBorder="1" applyAlignment="1" applyProtection="1">
      <alignment horizontal="center" vertical="center"/>
      <protection/>
    </xf>
    <xf numFmtId="0" fontId="57" fillId="49" borderId="44" xfId="0" applyFont="1" applyFill="1" applyBorder="1" applyAlignment="1" applyProtection="1">
      <alignment horizontal="center" vertical="center"/>
      <protection/>
    </xf>
    <xf numFmtId="0" fontId="57" fillId="50" borderId="10" xfId="0" applyFont="1" applyFill="1" applyBorder="1" applyAlignment="1" applyProtection="1">
      <alignment horizontal="center" vertical="center"/>
      <protection/>
    </xf>
    <xf numFmtId="0" fontId="57" fillId="51" borderId="21" xfId="0" applyFont="1" applyFill="1" applyBorder="1" applyAlignment="1" applyProtection="1">
      <alignment horizontal="center" vertical="center"/>
      <protection/>
    </xf>
    <xf numFmtId="0" fontId="58" fillId="52" borderId="69" xfId="0" applyFont="1" applyFill="1" applyBorder="1" applyAlignment="1" applyProtection="1">
      <alignment horizontal="center" vertical="center"/>
      <protection/>
    </xf>
    <xf numFmtId="0" fontId="58" fillId="53" borderId="12" xfId="0" applyFont="1" applyFill="1" applyBorder="1" applyAlignment="1" applyProtection="1">
      <alignment horizontal="center" vertical="center"/>
      <protection/>
    </xf>
    <xf numFmtId="0" fontId="58" fillId="54" borderId="13" xfId="0" applyFont="1" applyFill="1" applyBorder="1" applyAlignment="1" applyProtection="1">
      <alignment horizontal="center" vertical="center"/>
      <protection/>
    </xf>
    <xf numFmtId="0" fontId="59" fillId="55" borderId="70" xfId="0" applyFont="1" applyFill="1" applyBorder="1" applyAlignment="1" applyProtection="1">
      <alignment horizontal="center" vertical="center" textRotation="90"/>
      <protection/>
    </xf>
    <xf numFmtId="0" fontId="59" fillId="56" borderId="71" xfId="0" applyFont="1" applyFill="1" applyBorder="1" applyAlignment="1" applyProtection="1">
      <alignment horizontal="center" vertical="center" textRotation="90"/>
      <protection/>
    </xf>
    <xf numFmtId="0" fontId="59" fillId="57" borderId="72" xfId="0" applyFont="1" applyFill="1" applyBorder="1" applyAlignment="1" applyProtection="1">
      <alignment horizontal="center" vertical="center" textRotation="90"/>
      <protection/>
    </xf>
    <xf numFmtId="0" fontId="54" fillId="0" borderId="44" xfId="0" applyFont="1" applyBorder="1" applyAlignment="1" applyProtection="1">
      <alignment horizontal="right"/>
      <protection/>
    </xf>
    <xf numFmtId="0" fontId="54" fillId="0" borderId="21" xfId="0" applyFont="1" applyBorder="1" applyAlignment="1" applyProtection="1">
      <alignment horizontal="right"/>
      <protection/>
    </xf>
    <xf numFmtId="182" fontId="54" fillId="0" borderId="43" xfId="0" applyNumberFormat="1" applyFont="1" applyBorder="1" applyAlignment="1" applyProtection="1">
      <alignment horizontal="center"/>
      <protection/>
    </xf>
    <xf numFmtId="182" fontId="54" fillId="0" borderId="21" xfId="0" applyNumberFormat="1" applyFont="1" applyBorder="1" applyAlignment="1" applyProtection="1">
      <alignment horizontal="center"/>
      <protection/>
    </xf>
    <xf numFmtId="0" fontId="59" fillId="58" borderId="70" xfId="0" applyFont="1" applyFill="1" applyBorder="1" applyAlignment="1" applyProtection="1">
      <alignment horizontal="center" vertical="center" textRotation="90" wrapText="1"/>
      <protection/>
    </xf>
    <xf numFmtId="0" fontId="59" fillId="59" borderId="71" xfId="0" applyFont="1" applyFill="1" applyBorder="1" applyAlignment="1" applyProtection="1">
      <alignment horizontal="center" vertical="center" textRotation="90" wrapText="1"/>
      <protection/>
    </xf>
    <xf numFmtId="0" fontId="59" fillId="60" borderId="72" xfId="0" applyFont="1" applyFill="1" applyBorder="1" applyAlignment="1" applyProtection="1">
      <alignment horizontal="center" vertical="center" textRotation="90" wrapText="1"/>
      <protection/>
    </xf>
    <xf numFmtId="182" fontId="54" fillId="0" borderId="41" xfId="0" applyNumberFormat="1" applyFont="1" applyBorder="1" applyAlignment="1" applyProtection="1">
      <alignment horizontal="center"/>
      <protection/>
    </xf>
    <xf numFmtId="182" fontId="54" fillId="0" borderId="42" xfId="0" applyNumberFormat="1" applyFont="1" applyBorder="1" applyAlignment="1" applyProtection="1">
      <alignment horizontal="center"/>
      <protection/>
    </xf>
    <xf numFmtId="49" fontId="57" fillId="0" borderId="59" xfId="0" applyNumberFormat="1" applyFont="1" applyFill="1" applyBorder="1" applyAlignment="1" applyProtection="1">
      <alignment horizontal="center" vertical="center"/>
      <protection/>
    </xf>
    <xf numFmtId="49" fontId="57" fillId="0" borderId="14" xfId="0" applyNumberFormat="1" applyFont="1" applyFill="1" applyBorder="1" applyAlignment="1" applyProtection="1">
      <alignment horizontal="center" vertical="center"/>
      <protection/>
    </xf>
    <xf numFmtId="49" fontId="57" fillId="0" borderId="15" xfId="0" applyNumberFormat="1" applyFont="1" applyFill="1" applyBorder="1" applyAlignment="1" applyProtection="1">
      <alignment horizontal="center" vertical="center"/>
      <protection/>
    </xf>
    <xf numFmtId="0" fontId="63" fillId="61" borderId="70" xfId="0" applyFont="1" applyFill="1" applyBorder="1" applyAlignment="1" applyProtection="1">
      <alignment horizontal="center" vertical="center" textRotation="90" wrapText="1"/>
      <protection/>
    </xf>
    <xf numFmtId="0" fontId="63" fillId="62" borderId="71" xfId="0" applyFont="1" applyFill="1" applyBorder="1" applyAlignment="1" applyProtection="1">
      <alignment horizontal="center" vertical="center" textRotation="90" wrapText="1"/>
      <protection/>
    </xf>
    <xf numFmtId="0" fontId="63" fillId="63" borderId="72" xfId="0" applyFont="1" applyFill="1" applyBorder="1" applyAlignment="1" applyProtection="1">
      <alignment horizontal="center" vertical="center" textRotation="90" wrapText="1"/>
      <protection/>
    </xf>
    <xf numFmtId="0" fontId="54" fillId="0" borderId="41" xfId="0" applyFont="1" applyBorder="1" applyAlignment="1" applyProtection="1">
      <alignment horizontal="right"/>
      <protection/>
    </xf>
    <xf numFmtId="0" fontId="60" fillId="64" borderId="70" xfId="0" applyFont="1" applyFill="1" applyBorder="1" applyAlignment="1" applyProtection="1">
      <alignment horizontal="center" vertical="center" textRotation="90" wrapText="1"/>
      <protection/>
    </xf>
    <xf numFmtId="0" fontId="60" fillId="65" borderId="71" xfId="0" applyFont="1" applyFill="1" applyBorder="1" applyAlignment="1" applyProtection="1">
      <alignment horizontal="center" vertical="center" textRotation="90" wrapText="1"/>
      <protection/>
    </xf>
    <xf numFmtId="0" fontId="60" fillId="66" borderId="72" xfId="0" applyFont="1" applyFill="1" applyBorder="1" applyAlignment="1" applyProtection="1">
      <alignment horizontal="center" vertical="center" textRotation="90" wrapText="1"/>
      <protection/>
    </xf>
    <xf numFmtId="0" fontId="57" fillId="0" borderId="51" xfId="0" applyFont="1" applyBorder="1" applyAlignment="1" applyProtection="1">
      <alignment horizontal="center" vertical="center"/>
      <protection/>
    </xf>
    <xf numFmtId="0" fontId="57" fillId="0" borderId="73" xfId="0" applyFont="1" applyBorder="1" applyAlignment="1" applyProtection="1">
      <alignment horizontal="center" vertical="center"/>
      <protection/>
    </xf>
    <xf numFmtId="1" fontId="57" fillId="0" borderId="0" xfId="0" applyNumberFormat="1" applyFont="1" applyFill="1" applyBorder="1" applyAlignment="1" applyProtection="1">
      <alignment horizontal="center" vertical="center"/>
      <protection/>
    </xf>
    <xf numFmtId="1" fontId="57" fillId="0" borderId="0" xfId="0" applyNumberFormat="1" applyFont="1" applyBorder="1" applyAlignment="1" applyProtection="1">
      <alignment horizontal="center" vertical="center"/>
      <protection/>
    </xf>
    <xf numFmtId="0" fontId="57" fillId="34" borderId="14" xfId="0" applyFont="1" applyFill="1" applyBorder="1" applyAlignment="1" applyProtection="1">
      <alignment vertical="center"/>
      <protection locked="0"/>
    </xf>
    <xf numFmtId="0" fontId="56" fillId="0" borderId="34" xfId="0" applyFont="1" applyBorder="1" applyAlignment="1" applyProtection="1">
      <alignment horizontal="left" vertical="center"/>
      <protection locked="0"/>
    </xf>
    <xf numFmtId="0" fontId="56" fillId="0" borderId="50" xfId="0" applyFont="1" applyBorder="1" applyAlignment="1" applyProtection="1">
      <alignment horizontal="left" vertical="center"/>
      <protection locked="0"/>
    </xf>
    <xf numFmtId="0" fontId="56" fillId="0" borderId="74" xfId="0" applyFont="1" applyBorder="1" applyAlignment="1" applyProtection="1">
      <alignment horizontal="left" vertical="center"/>
      <protection locked="0"/>
    </xf>
    <xf numFmtId="0" fontId="56" fillId="0" borderId="26" xfId="0" applyFont="1" applyBorder="1" applyAlignment="1" applyProtection="1">
      <alignment horizontal="left" vertical="center"/>
      <protection locked="0"/>
    </xf>
    <xf numFmtId="0" fontId="54" fillId="0" borderId="34" xfId="0" applyFont="1" applyBorder="1" applyAlignment="1" applyProtection="1">
      <alignment horizontal="left" vertical="center"/>
      <protection locked="0"/>
    </xf>
    <xf numFmtId="0" fontId="54" fillId="0" borderId="50" xfId="0" applyFont="1" applyBorder="1" applyAlignment="1" applyProtection="1">
      <alignment horizontal="left" vertical="center"/>
      <protection locked="0"/>
    </xf>
    <xf numFmtId="0" fontId="54" fillId="0" borderId="19" xfId="0" applyFont="1" applyBorder="1" applyAlignment="1" applyProtection="1">
      <alignment horizontal="left" vertical="center"/>
      <protection locked="0"/>
    </xf>
    <xf numFmtId="0" fontId="54" fillId="0" borderId="74" xfId="0" applyFont="1" applyBorder="1" applyAlignment="1" applyProtection="1">
      <alignment horizontal="left" vertical="center"/>
      <protection locked="0"/>
    </xf>
    <xf numFmtId="0" fontId="54" fillId="0" borderId="26" xfId="0" applyFont="1" applyBorder="1" applyAlignment="1" applyProtection="1">
      <alignment horizontal="left" vertical="center"/>
      <protection locked="0"/>
    </xf>
    <xf numFmtId="0" fontId="54" fillId="0" borderId="2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790575</xdr:colOff>
      <xdr:row>17</xdr:row>
      <xdr:rowOff>19050</xdr:rowOff>
    </xdr:from>
    <xdr:to>
      <xdr:col>17</xdr:col>
      <xdr:colOff>942975</xdr:colOff>
      <xdr:row>17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390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20</xdr:row>
      <xdr:rowOff>19050</xdr:rowOff>
    </xdr:from>
    <xdr:to>
      <xdr:col>17</xdr:col>
      <xdr:colOff>942975</xdr:colOff>
      <xdr:row>20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962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23</xdr:row>
      <xdr:rowOff>38100</xdr:rowOff>
    </xdr:from>
    <xdr:to>
      <xdr:col>17</xdr:col>
      <xdr:colOff>952500</xdr:colOff>
      <xdr:row>23</xdr:row>
      <xdr:rowOff>180975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610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22</xdr:row>
      <xdr:rowOff>19050</xdr:rowOff>
    </xdr:from>
    <xdr:to>
      <xdr:col>17</xdr:col>
      <xdr:colOff>942975</xdr:colOff>
      <xdr:row>22</xdr:row>
      <xdr:rowOff>161925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381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33</xdr:row>
      <xdr:rowOff>28575</xdr:rowOff>
    </xdr:from>
    <xdr:to>
      <xdr:col>17</xdr:col>
      <xdr:colOff>952500</xdr:colOff>
      <xdr:row>33</xdr:row>
      <xdr:rowOff>171450</xdr:rowOff>
    </xdr:to>
    <xdr:pic>
      <xdr:nvPicPr>
        <xdr:cNvPr id="5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562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32</xdr:row>
      <xdr:rowOff>38100</xdr:rowOff>
    </xdr:from>
    <xdr:to>
      <xdr:col>17</xdr:col>
      <xdr:colOff>952500</xdr:colOff>
      <xdr:row>32</xdr:row>
      <xdr:rowOff>180975</xdr:rowOff>
    </xdr:to>
    <xdr:pic>
      <xdr:nvPicPr>
        <xdr:cNvPr id="6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362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36</xdr:row>
      <xdr:rowOff>28575</xdr:rowOff>
    </xdr:from>
    <xdr:to>
      <xdr:col>17</xdr:col>
      <xdr:colOff>942975</xdr:colOff>
      <xdr:row>36</xdr:row>
      <xdr:rowOff>171450</xdr:rowOff>
    </xdr:to>
    <xdr:pic>
      <xdr:nvPicPr>
        <xdr:cNvPr id="7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191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55</xdr:row>
      <xdr:rowOff>57150</xdr:rowOff>
    </xdr:from>
    <xdr:to>
      <xdr:col>17</xdr:col>
      <xdr:colOff>942975</xdr:colOff>
      <xdr:row>55</xdr:row>
      <xdr:rowOff>200025</xdr:rowOff>
    </xdr:to>
    <xdr:pic>
      <xdr:nvPicPr>
        <xdr:cNvPr id="8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0858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56</xdr:row>
      <xdr:rowOff>28575</xdr:rowOff>
    </xdr:from>
    <xdr:to>
      <xdr:col>17</xdr:col>
      <xdr:colOff>933450</xdr:colOff>
      <xdr:row>56</xdr:row>
      <xdr:rowOff>171450</xdr:rowOff>
    </xdr:to>
    <xdr:pic>
      <xdr:nvPicPr>
        <xdr:cNvPr id="9" name="Imag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1039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57</xdr:row>
      <xdr:rowOff>38100</xdr:rowOff>
    </xdr:from>
    <xdr:to>
      <xdr:col>17</xdr:col>
      <xdr:colOff>952500</xdr:colOff>
      <xdr:row>57</xdr:row>
      <xdr:rowOff>180975</xdr:rowOff>
    </xdr:to>
    <xdr:pic>
      <xdr:nvPicPr>
        <xdr:cNvPr id="10" name="Imag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1258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58</xdr:row>
      <xdr:rowOff>47625</xdr:rowOff>
    </xdr:from>
    <xdr:to>
      <xdr:col>17</xdr:col>
      <xdr:colOff>952500</xdr:colOff>
      <xdr:row>58</xdr:row>
      <xdr:rowOff>190500</xdr:rowOff>
    </xdr:to>
    <xdr:pic>
      <xdr:nvPicPr>
        <xdr:cNvPr id="11" name="Imag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1477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64</xdr:row>
      <xdr:rowOff>28575</xdr:rowOff>
    </xdr:from>
    <xdr:to>
      <xdr:col>17</xdr:col>
      <xdr:colOff>952500</xdr:colOff>
      <xdr:row>64</xdr:row>
      <xdr:rowOff>171450</xdr:rowOff>
    </xdr:to>
    <xdr:pic>
      <xdr:nvPicPr>
        <xdr:cNvPr id="12" name="Image 4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6396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65</xdr:row>
      <xdr:rowOff>38100</xdr:rowOff>
    </xdr:from>
    <xdr:to>
      <xdr:col>17</xdr:col>
      <xdr:colOff>952500</xdr:colOff>
      <xdr:row>65</xdr:row>
      <xdr:rowOff>180975</xdr:rowOff>
    </xdr:to>
    <xdr:pic>
      <xdr:nvPicPr>
        <xdr:cNvPr id="13" name="Image 4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858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66</xdr:row>
      <xdr:rowOff>28575</xdr:rowOff>
    </xdr:from>
    <xdr:to>
      <xdr:col>17</xdr:col>
      <xdr:colOff>952500</xdr:colOff>
      <xdr:row>66</xdr:row>
      <xdr:rowOff>171450</xdr:rowOff>
    </xdr:to>
    <xdr:pic>
      <xdr:nvPicPr>
        <xdr:cNvPr id="14" name="Image 4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3058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0</xdr:rowOff>
    </xdr:from>
    <xdr:to>
      <xdr:col>17</xdr:col>
      <xdr:colOff>923925</xdr:colOff>
      <xdr:row>9</xdr:row>
      <xdr:rowOff>28575</xdr:rowOff>
    </xdr:to>
    <xdr:pic>
      <xdr:nvPicPr>
        <xdr:cNvPr id="15" name="Image 2"/>
        <xdr:cNvPicPr preferRelativeResize="1">
          <a:picLocks noChangeAspect="1"/>
        </xdr:cNvPicPr>
      </xdr:nvPicPr>
      <xdr:blipFill>
        <a:blip r:embed="rId2"/>
        <a:srcRect l="4734" t="7438" r="74336" b="66053"/>
        <a:stretch>
          <a:fillRect/>
        </a:stretch>
      </xdr:blipFill>
      <xdr:spPr>
        <a:xfrm>
          <a:off x="5143500" y="0"/>
          <a:ext cx="1590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18</xdr:row>
      <xdr:rowOff>19050</xdr:rowOff>
    </xdr:from>
    <xdr:to>
      <xdr:col>17</xdr:col>
      <xdr:colOff>933450</xdr:colOff>
      <xdr:row>18</xdr:row>
      <xdr:rowOff>161925</xdr:rowOff>
    </xdr:to>
    <xdr:pic>
      <xdr:nvPicPr>
        <xdr:cNvPr id="16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3581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19</xdr:row>
      <xdr:rowOff>28575</xdr:rowOff>
    </xdr:from>
    <xdr:to>
      <xdr:col>17</xdr:col>
      <xdr:colOff>933450</xdr:colOff>
      <xdr:row>19</xdr:row>
      <xdr:rowOff>171450</xdr:rowOff>
    </xdr:to>
    <xdr:pic>
      <xdr:nvPicPr>
        <xdr:cNvPr id="17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37814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24</xdr:row>
      <xdr:rowOff>38100</xdr:rowOff>
    </xdr:from>
    <xdr:to>
      <xdr:col>17</xdr:col>
      <xdr:colOff>942975</xdr:colOff>
      <xdr:row>24</xdr:row>
      <xdr:rowOff>180975</xdr:rowOff>
    </xdr:to>
    <xdr:pic>
      <xdr:nvPicPr>
        <xdr:cNvPr id="18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4819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67</xdr:row>
      <xdr:rowOff>38100</xdr:rowOff>
    </xdr:from>
    <xdr:to>
      <xdr:col>17</xdr:col>
      <xdr:colOff>942975</xdr:colOff>
      <xdr:row>67</xdr:row>
      <xdr:rowOff>180975</xdr:rowOff>
    </xdr:to>
    <xdr:pic>
      <xdr:nvPicPr>
        <xdr:cNvPr id="19" name="Imag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3277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34</xdr:row>
      <xdr:rowOff>28575</xdr:rowOff>
    </xdr:from>
    <xdr:to>
      <xdr:col>17</xdr:col>
      <xdr:colOff>942975</xdr:colOff>
      <xdr:row>34</xdr:row>
      <xdr:rowOff>171450</xdr:rowOff>
    </xdr:to>
    <xdr:pic>
      <xdr:nvPicPr>
        <xdr:cNvPr id="20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6772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21</xdr:row>
      <xdr:rowOff>28575</xdr:rowOff>
    </xdr:from>
    <xdr:to>
      <xdr:col>17</xdr:col>
      <xdr:colOff>952500</xdr:colOff>
      <xdr:row>21</xdr:row>
      <xdr:rowOff>171450</xdr:rowOff>
    </xdr:to>
    <xdr:pic>
      <xdr:nvPicPr>
        <xdr:cNvPr id="21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4181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35</xdr:row>
      <xdr:rowOff>38100</xdr:rowOff>
    </xdr:from>
    <xdr:to>
      <xdr:col>17</xdr:col>
      <xdr:colOff>952500</xdr:colOff>
      <xdr:row>35</xdr:row>
      <xdr:rowOff>180975</xdr:rowOff>
    </xdr:to>
    <xdr:pic>
      <xdr:nvPicPr>
        <xdr:cNvPr id="22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9913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35</xdr:row>
      <xdr:rowOff>28575</xdr:rowOff>
    </xdr:from>
    <xdr:to>
      <xdr:col>17</xdr:col>
      <xdr:colOff>952500</xdr:colOff>
      <xdr:row>35</xdr:row>
      <xdr:rowOff>171450</xdr:rowOff>
    </xdr:to>
    <xdr:pic>
      <xdr:nvPicPr>
        <xdr:cNvPr id="23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6981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35</xdr:row>
      <xdr:rowOff>28575</xdr:rowOff>
    </xdr:from>
    <xdr:to>
      <xdr:col>17</xdr:col>
      <xdr:colOff>952500</xdr:colOff>
      <xdr:row>35</xdr:row>
      <xdr:rowOff>171450</xdr:rowOff>
    </xdr:to>
    <xdr:pic>
      <xdr:nvPicPr>
        <xdr:cNvPr id="24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6981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59</xdr:row>
      <xdr:rowOff>38100</xdr:rowOff>
    </xdr:from>
    <xdr:to>
      <xdr:col>17</xdr:col>
      <xdr:colOff>952500</xdr:colOff>
      <xdr:row>59</xdr:row>
      <xdr:rowOff>180975</xdr:rowOff>
    </xdr:to>
    <xdr:pic>
      <xdr:nvPicPr>
        <xdr:cNvPr id="25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1677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59</xdr:row>
      <xdr:rowOff>28575</xdr:rowOff>
    </xdr:from>
    <xdr:to>
      <xdr:col>17</xdr:col>
      <xdr:colOff>952500</xdr:colOff>
      <xdr:row>59</xdr:row>
      <xdr:rowOff>171450</xdr:rowOff>
    </xdr:to>
    <xdr:pic>
      <xdr:nvPicPr>
        <xdr:cNvPr id="26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11668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64">
      <selection activeCell="R79" sqref="R79"/>
    </sheetView>
  </sheetViews>
  <sheetFormatPr defaultColWidth="11.00390625" defaultRowHeight="15"/>
  <cols>
    <col min="1" max="3" width="5.57421875" style="37" customWidth="1"/>
    <col min="4" max="4" width="4.00390625" style="37" customWidth="1"/>
    <col min="5" max="5" width="4.28125" style="37" customWidth="1"/>
    <col min="6" max="6" width="5.57421875" style="37" customWidth="1"/>
    <col min="7" max="7" width="4.00390625" style="37" customWidth="1"/>
    <col min="8" max="8" width="5.57421875" style="37" customWidth="1"/>
    <col min="9" max="9" width="5.57421875" style="33" customWidth="1"/>
    <col min="10" max="10" width="4.00390625" style="37" customWidth="1"/>
    <col min="11" max="12" width="5.57421875" style="37" customWidth="1"/>
    <col min="13" max="13" width="4.00390625" style="37" customWidth="1"/>
    <col min="14" max="17" width="5.57421875" style="37" customWidth="1"/>
    <col min="18" max="18" width="14.421875" style="37" customWidth="1"/>
    <col min="19" max="20" width="5.57421875" style="37" customWidth="1"/>
    <col min="21" max="16384" width="11.00390625" style="37" customWidth="1"/>
  </cols>
  <sheetData>
    <row r="1" spans="1:18" ht="15" customHeight="1">
      <c r="A1" s="122" t="s">
        <v>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116"/>
      <c r="Q1" s="117"/>
      <c r="R1" s="117"/>
    </row>
    <row r="2" spans="1:18" ht="15.7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116"/>
      <c r="Q2" s="117"/>
      <c r="R2" s="117"/>
    </row>
    <row r="3" spans="1:18" ht="15" customHeight="1">
      <c r="A3" s="128" t="s">
        <v>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16"/>
      <c r="Q3" s="117"/>
      <c r="R3" s="117"/>
    </row>
    <row r="4" spans="1:18" ht="15">
      <c r="A4" s="120" t="s">
        <v>8</v>
      </c>
      <c r="B4" s="96"/>
      <c r="C4" s="96"/>
      <c r="D4" s="216"/>
      <c r="E4" s="217"/>
      <c r="F4" s="217"/>
      <c r="G4" s="217"/>
      <c r="H4" s="217"/>
      <c r="I4" s="121" t="s">
        <v>9</v>
      </c>
      <c r="J4" s="121"/>
      <c r="K4" s="121"/>
      <c r="L4" s="220"/>
      <c r="M4" s="221"/>
      <c r="N4" s="221"/>
      <c r="O4" s="222"/>
      <c r="P4" s="116"/>
      <c r="Q4" s="117"/>
      <c r="R4" s="117"/>
    </row>
    <row r="5" spans="1:18" ht="15">
      <c r="A5" s="120" t="s">
        <v>10</v>
      </c>
      <c r="B5" s="96"/>
      <c r="C5" s="96"/>
      <c r="D5" s="216"/>
      <c r="E5" s="217"/>
      <c r="F5" s="217"/>
      <c r="G5" s="217"/>
      <c r="H5" s="217"/>
      <c r="I5" s="96" t="s">
        <v>12</v>
      </c>
      <c r="J5" s="96"/>
      <c r="K5" s="96"/>
      <c r="L5" s="220"/>
      <c r="M5" s="221"/>
      <c r="N5" s="221"/>
      <c r="O5" s="222"/>
      <c r="P5" s="116"/>
      <c r="Q5" s="117"/>
      <c r="R5" s="117"/>
    </row>
    <row r="6" spans="1:18" ht="15">
      <c r="A6" s="120" t="s">
        <v>13</v>
      </c>
      <c r="B6" s="96"/>
      <c r="C6" s="96"/>
      <c r="D6" s="216"/>
      <c r="E6" s="217"/>
      <c r="F6" s="217"/>
      <c r="G6" s="217"/>
      <c r="H6" s="217"/>
      <c r="I6" s="96" t="s">
        <v>44</v>
      </c>
      <c r="J6" s="96"/>
      <c r="K6" s="96"/>
      <c r="L6" s="220"/>
      <c r="M6" s="221"/>
      <c r="N6" s="221"/>
      <c r="O6" s="222"/>
      <c r="P6" s="116"/>
      <c r="Q6" s="117"/>
      <c r="R6" s="117"/>
    </row>
    <row r="7" spans="1:18" ht="15.75" thickBot="1">
      <c r="A7" s="114" t="s">
        <v>14</v>
      </c>
      <c r="B7" s="115"/>
      <c r="C7" s="115"/>
      <c r="D7" s="218"/>
      <c r="E7" s="219"/>
      <c r="F7" s="219"/>
      <c r="G7" s="219"/>
      <c r="H7" s="219"/>
      <c r="I7" s="115" t="s">
        <v>43</v>
      </c>
      <c r="J7" s="115"/>
      <c r="K7" s="115"/>
      <c r="L7" s="223"/>
      <c r="M7" s="224"/>
      <c r="N7" s="224"/>
      <c r="O7" s="225"/>
      <c r="P7" s="116"/>
      <c r="Q7" s="117"/>
      <c r="R7" s="117"/>
    </row>
    <row r="8" spans="1:18" ht="15.75" customHeight="1" thickBot="1" thickTop="1">
      <c r="A8" s="118" t="s">
        <v>42</v>
      </c>
      <c r="B8" s="119"/>
      <c r="C8" s="119"/>
      <c r="D8" s="40"/>
      <c r="E8" s="133" t="s">
        <v>39</v>
      </c>
      <c r="F8" s="133"/>
      <c r="G8" s="40"/>
      <c r="H8" s="82" t="s">
        <v>47</v>
      </c>
      <c r="I8" s="1"/>
      <c r="J8" s="40"/>
      <c r="K8" s="133" t="s">
        <v>40</v>
      </c>
      <c r="L8" s="134"/>
      <c r="M8" s="40"/>
      <c r="N8" s="135" t="s">
        <v>41</v>
      </c>
      <c r="O8" s="134"/>
      <c r="P8" s="116"/>
      <c r="Q8" s="117"/>
      <c r="R8" s="117"/>
    </row>
    <row r="9" spans="1:21" ht="16.5" customHeight="1" thickBot="1" thickTop="1">
      <c r="A9" s="176"/>
      <c r="B9" s="177"/>
      <c r="C9" s="177"/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9"/>
      <c r="P9" s="116"/>
      <c r="Q9" s="117"/>
      <c r="R9" s="117"/>
      <c r="S9" s="36"/>
      <c r="T9" s="2"/>
      <c r="U9" s="2"/>
    </row>
    <row r="10" spans="1:21" ht="16.5" customHeight="1">
      <c r="A10" s="16"/>
      <c r="B10" s="17"/>
      <c r="C10" s="17"/>
      <c r="D10" s="17"/>
      <c r="E10" s="17"/>
      <c r="F10" s="17"/>
      <c r="G10" s="36"/>
      <c r="H10" s="36"/>
      <c r="I10" s="36"/>
      <c r="J10" s="36"/>
      <c r="K10" s="36"/>
      <c r="L10" s="36"/>
      <c r="M10" s="36"/>
      <c r="N10" s="36"/>
      <c r="O10" s="36"/>
      <c r="P10" s="71"/>
      <c r="Q10" s="83"/>
      <c r="R10" s="83"/>
      <c r="S10" s="36"/>
      <c r="T10" s="2"/>
      <c r="U10" s="2"/>
    </row>
    <row r="11" spans="1:21" ht="16.5" customHeight="1">
      <c r="A11" s="16"/>
      <c r="B11" s="17"/>
      <c r="C11" s="17"/>
      <c r="D11" s="17"/>
      <c r="E11" s="17"/>
      <c r="F11" s="17"/>
      <c r="G11" s="36"/>
      <c r="H11" s="36"/>
      <c r="I11" s="36"/>
      <c r="J11" s="36"/>
      <c r="K11" s="36"/>
      <c r="L11" s="36"/>
      <c r="M11" s="36"/>
      <c r="N11" s="36"/>
      <c r="O11" s="36"/>
      <c r="P11" s="71"/>
      <c r="Q11" s="83"/>
      <c r="R11" s="83"/>
      <c r="S11" s="36"/>
      <c r="T11" s="2"/>
      <c r="U11" s="2"/>
    </row>
    <row r="12" spans="1:21" ht="16.5" customHeight="1">
      <c r="A12" s="16"/>
      <c r="B12" s="17"/>
      <c r="C12" s="17"/>
      <c r="D12" s="17"/>
      <c r="E12" s="17"/>
      <c r="F12" s="17"/>
      <c r="G12" s="36"/>
      <c r="H12" s="36"/>
      <c r="I12" s="36"/>
      <c r="J12" s="36"/>
      <c r="K12" s="36"/>
      <c r="L12" s="36"/>
      <c r="M12" s="36"/>
      <c r="N12" s="36"/>
      <c r="O12" s="36"/>
      <c r="P12" s="71"/>
      <c r="Q12" s="83"/>
      <c r="R12" s="83"/>
      <c r="S12" s="36"/>
      <c r="T12" s="2"/>
      <c r="U12" s="2"/>
    </row>
    <row r="13" spans="1:21" ht="16.5" customHeight="1">
      <c r="A13" s="16"/>
      <c r="B13" s="17"/>
      <c r="C13" s="17"/>
      <c r="D13" s="17"/>
      <c r="E13" s="17"/>
      <c r="F13" s="17"/>
      <c r="G13" s="36"/>
      <c r="H13" s="36"/>
      <c r="I13" s="36"/>
      <c r="J13" s="36"/>
      <c r="K13" s="36"/>
      <c r="L13" s="36"/>
      <c r="M13" s="36"/>
      <c r="N13" s="36"/>
      <c r="O13" s="36"/>
      <c r="P13" s="71"/>
      <c r="Q13" s="83"/>
      <c r="R13" s="83"/>
      <c r="S13" s="36"/>
      <c r="T13" s="2"/>
      <c r="U13" s="2"/>
    </row>
    <row r="14" spans="1:21" ht="16.5" customHeight="1">
      <c r="A14" s="16"/>
      <c r="B14" s="17"/>
      <c r="C14" s="17"/>
      <c r="D14" s="17"/>
      <c r="E14" s="17"/>
      <c r="F14" s="17"/>
      <c r="G14" s="36"/>
      <c r="H14" s="36"/>
      <c r="I14" s="36"/>
      <c r="J14" s="36"/>
      <c r="K14" s="36"/>
      <c r="L14" s="36"/>
      <c r="M14" s="36"/>
      <c r="N14" s="36"/>
      <c r="O14" s="36"/>
      <c r="P14" s="71"/>
      <c r="Q14" s="83"/>
      <c r="R14" s="83"/>
      <c r="S14" s="36"/>
      <c r="T14" s="2"/>
      <c r="U14" s="2"/>
    </row>
    <row r="15" spans="1:21" ht="16.5" customHeight="1">
      <c r="A15" s="16"/>
      <c r="B15" s="17"/>
      <c r="C15" s="17"/>
      <c r="D15" s="17"/>
      <c r="E15" s="17"/>
      <c r="F15" s="17"/>
      <c r="G15" s="36"/>
      <c r="H15" s="36"/>
      <c r="I15" s="36"/>
      <c r="J15" s="36"/>
      <c r="K15" s="36"/>
      <c r="L15" s="36"/>
      <c r="M15" s="36"/>
      <c r="N15" s="36"/>
      <c r="O15" s="36"/>
      <c r="P15" s="2"/>
      <c r="Q15" s="2"/>
      <c r="R15" s="2"/>
      <c r="S15" s="36"/>
      <c r="T15" s="2"/>
      <c r="U15" s="2"/>
    </row>
    <row r="16" spans="1:21" ht="12.75" customHeight="1" thickBot="1">
      <c r="A16" s="3"/>
      <c r="B16" s="4"/>
      <c r="C16" s="4"/>
      <c r="D16" s="4"/>
      <c r="E16" s="4"/>
      <c r="F16" s="4"/>
      <c r="G16" s="4"/>
      <c r="H16" s="4"/>
      <c r="I16" s="4"/>
      <c r="J16" s="33"/>
      <c r="K16" s="33"/>
      <c r="L16" s="33"/>
      <c r="M16" s="33"/>
      <c r="N16" s="33"/>
      <c r="O16" s="33"/>
      <c r="P16" s="2"/>
      <c r="Q16" s="2"/>
      <c r="R16" s="2"/>
      <c r="S16" s="36"/>
      <c r="T16" s="2"/>
      <c r="U16" s="2"/>
    </row>
    <row r="17" spans="1:19" ht="15" customHeight="1" thickBot="1" thickTop="1">
      <c r="A17" s="42"/>
      <c r="B17" s="43"/>
      <c r="C17" s="43"/>
      <c r="D17" s="44">
        <v>1</v>
      </c>
      <c r="E17" s="180" t="s">
        <v>54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43"/>
      <c r="S17" s="43"/>
    </row>
    <row r="18" spans="1:18" ht="15" customHeight="1" thickBot="1">
      <c r="A18" s="189" t="s">
        <v>60</v>
      </c>
      <c r="B18" s="172" t="s">
        <v>5</v>
      </c>
      <c r="C18" s="173"/>
      <c r="D18" s="51"/>
      <c r="E18" s="45">
        <v>19</v>
      </c>
      <c r="F18" s="136" t="s">
        <v>81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</row>
    <row r="19" spans="1:18" ht="15" customHeight="1" thickBot="1" thickTop="1">
      <c r="A19" s="190"/>
      <c r="B19" s="174"/>
      <c r="C19" s="175"/>
      <c r="D19" s="41"/>
      <c r="E19" s="56">
        <v>24</v>
      </c>
      <c r="F19" s="150" t="s">
        <v>82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</row>
    <row r="20" spans="1:18" ht="15" customHeight="1" thickBot="1" thickTop="1">
      <c r="A20" s="190"/>
      <c r="B20" s="144"/>
      <c r="C20" s="145"/>
      <c r="D20" s="41"/>
      <c r="E20" s="56">
        <v>24</v>
      </c>
      <c r="F20" s="150" t="s">
        <v>83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</row>
    <row r="21" spans="1:18" ht="16.5" customHeight="1" thickBot="1" thickTop="1">
      <c r="A21" s="190"/>
      <c r="B21" s="90" t="s">
        <v>7</v>
      </c>
      <c r="C21" s="91"/>
      <c r="D21" s="41"/>
      <c r="E21" s="46">
        <v>19</v>
      </c>
      <c r="F21" s="99" t="s">
        <v>85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</row>
    <row r="22" spans="1:18" ht="16.5" customHeight="1" thickBot="1" thickTop="1">
      <c r="A22" s="190"/>
      <c r="B22" s="144"/>
      <c r="C22" s="145"/>
      <c r="D22" s="41"/>
      <c r="E22" s="35">
        <v>25</v>
      </c>
      <c r="F22" s="140" t="s">
        <v>86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</row>
    <row r="23" spans="1:18" ht="16.5" customHeight="1" thickBot="1" thickTop="1">
      <c r="A23" s="190"/>
      <c r="B23" s="90" t="s">
        <v>11</v>
      </c>
      <c r="C23" s="91"/>
      <c r="D23" s="41"/>
      <c r="E23" s="46">
        <v>19</v>
      </c>
      <c r="F23" s="99" t="s">
        <v>85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/>
    </row>
    <row r="24" spans="1:18" ht="16.5" customHeight="1" thickBot="1" thickTop="1">
      <c r="A24" s="190"/>
      <c r="B24" s="90" t="s">
        <v>15</v>
      </c>
      <c r="C24" s="91"/>
      <c r="D24" s="41"/>
      <c r="E24" s="46">
        <v>19</v>
      </c>
      <c r="F24" s="99" t="s">
        <v>74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</row>
    <row r="25" spans="1:18" ht="16.5" customHeight="1" thickBot="1" thickTop="1">
      <c r="A25" s="190"/>
      <c r="B25" s="92"/>
      <c r="C25" s="93"/>
      <c r="D25" s="41"/>
      <c r="E25" s="57">
        <v>30</v>
      </c>
      <c r="F25" s="142" t="s">
        <v>75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3"/>
    </row>
    <row r="26" spans="1:18" ht="15" customHeight="1" thickBot="1">
      <c r="A26" s="191"/>
      <c r="B26" s="192" t="s">
        <v>57</v>
      </c>
      <c r="C26" s="193"/>
      <c r="D26" s="194">
        <f>SUM(D18*E18)+(D21*E21)+(D23*E23)+(D24*E24)+(D25*E25)+(E19*D19)+(E20*D20)+(E22*D22)</f>
        <v>0</v>
      </c>
      <c r="E26" s="195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15" customHeight="1">
      <c r="A27" s="72"/>
      <c r="B27" s="63"/>
      <c r="C27" s="63"/>
      <c r="D27" s="64"/>
      <c r="E27" s="64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ht="15" customHeight="1">
      <c r="A28" s="72"/>
      <c r="B28" s="63"/>
      <c r="C28" s="63"/>
      <c r="D28" s="64"/>
      <c r="E28" s="64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ht="15" customHeight="1">
      <c r="A29" s="72"/>
      <c r="B29" s="63"/>
      <c r="C29" s="63"/>
      <c r="D29" s="64"/>
      <c r="E29" s="64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ht="15" customHeight="1">
      <c r="A30" s="72"/>
      <c r="B30" s="63"/>
      <c r="C30" s="63"/>
      <c r="D30" s="64"/>
      <c r="E30" s="64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15" customHeight="1">
      <c r="A31" s="72"/>
      <c r="B31" s="63"/>
      <c r="C31" s="63"/>
      <c r="D31" s="64"/>
      <c r="E31" s="64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4:18" ht="15" thickBot="1">
      <c r="D32" s="80"/>
      <c r="F32" s="47"/>
      <c r="G32" s="47"/>
      <c r="H32" s="47"/>
      <c r="I32" s="48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6.5" customHeight="1" thickBot="1">
      <c r="A33" s="196" t="s">
        <v>61</v>
      </c>
      <c r="B33" s="172" t="s">
        <v>17</v>
      </c>
      <c r="C33" s="173"/>
      <c r="D33" s="51"/>
      <c r="E33" s="70">
        <v>19</v>
      </c>
      <c r="F33" s="160" t="s">
        <v>85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</row>
    <row r="34" spans="1:18" ht="16.5" customHeight="1" thickBot="1" thickTop="1">
      <c r="A34" s="197"/>
      <c r="B34" s="94" t="s">
        <v>18</v>
      </c>
      <c r="C34" s="95"/>
      <c r="D34" s="41"/>
      <c r="E34" s="59">
        <v>19</v>
      </c>
      <c r="F34" s="162" t="s">
        <v>85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3"/>
    </row>
    <row r="35" spans="1:18" ht="16.5" customHeight="1" thickBot="1" thickTop="1">
      <c r="A35" s="197"/>
      <c r="B35" s="90" t="s">
        <v>19</v>
      </c>
      <c r="C35" s="91"/>
      <c r="D35" s="41"/>
      <c r="E35" s="34">
        <v>19</v>
      </c>
      <c r="F35" s="99" t="s">
        <v>85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8" ht="16.5" customHeight="1" thickBot="1" thickTop="1">
      <c r="A36" s="197"/>
      <c r="B36" s="144"/>
      <c r="C36" s="145"/>
      <c r="D36" s="41"/>
      <c r="E36" s="58">
        <v>25</v>
      </c>
      <c r="F36" s="140" t="s">
        <v>87</v>
      </c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1"/>
    </row>
    <row r="37" spans="1:18" ht="16.5" customHeight="1" thickBot="1" thickTop="1">
      <c r="A37" s="197"/>
      <c r="B37" s="211" t="s">
        <v>20</v>
      </c>
      <c r="C37" s="212"/>
      <c r="D37" s="52"/>
      <c r="E37" s="67">
        <v>19</v>
      </c>
      <c r="F37" s="164" t="s">
        <v>85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/>
    </row>
    <row r="38" spans="1:18" ht="15" customHeight="1" thickBot="1">
      <c r="A38" s="198"/>
      <c r="B38" s="158" t="s">
        <v>4</v>
      </c>
      <c r="C38" s="159"/>
      <c r="D38" s="199">
        <f>SUM(D33*E33)+(D34*E34)+(D35*E35)+(D37*E37)+(E36*D36)</f>
        <v>0</v>
      </c>
      <c r="E38" s="200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5" customHeight="1">
      <c r="A39" s="29"/>
      <c r="B39" s="63"/>
      <c r="C39" s="63"/>
      <c r="D39" s="64"/>
      <c r="E39" s="64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15" customHeight="1">
      <c r="A40" s="29"/>
      <c r="B40" s="63"/>
      <c r="C40" s="63"/>
      <c r="D40" s="64"/>
      <c r="E40" s="64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ht="15" customHeight="1">
      <c r="A41" s="29"/>
      <c r="B41" s="63"/>
      <c r="C41" s="63"/>
      <c r="D41" s="64"/>
      <c r="E41" s="64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15" customHeight="1">
      <c r="A42" s="29"/>
      <c r="B42" s="63"/>
      <c r="C42" s="63"/>
      <c r="D42" s="64"/>
      <c r="E42" s="64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5" customHeight="1">
      <c r="A43" s="29"/>
      <c r="B43" s="63"/>
      <c r="C43" s="63"/>
      <c r="D43" s="64"/>
      <c r="E43" s="64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ht="15" customHeight="1">
      <c r="A44" s="29"/>
      <c r="B44" s="63"/>
      <c r="C44" s="63"/>
      <c r="D44" s="64"/>
      <c r="E44" s="64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ht="15" customHeight="1">
      <c r="A45" s="29"/>
      <c r="B45" s="63"/>
      <c r="C45" s="63"/>
      <c r="D45" s="64"/>
      <c r="E45" s="64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8" ht="15" customHeight="1">
      <c r="A46" s="29"/>
      <c r="B46" s="63"/>
      <c r="C46" s="63"/>
      <c r="D46" s="64"/>
      <c r="E46" s="64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18" ht="15" customHeight="1">
      <c r="A47" s="29"/>
      <c r="B47" s="63"/>
      <c r="C47" s="63"/>
      <c r="D47" s="64"/>
      <c r="E47" s="64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ht="15" customHeight="1">
      <c r="A48" s="29"/>
      <c r="B48" s="63"/>
      <c r="C48" s="63"/>
      <c r="D48" s="64"/>
      <c r="E48" s="64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1:18" ht="15" customHeight="1" thickBot="1">
      <c r="A49" s="29"/>
      <c r="B49" s="63"/>
      <c r="C49" s="63"/>
      <c r="D49" s="64"/>
      <c r="E49" s="64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ht="15" customHeight="1" thickBot="1">
      <c r="A50" s="29"/>
      <c r="B50" s="63"/>
      <c r="C50" s="63"/>
      <c r="D50" s="64"/>
      <c r="E50" s="64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65" t="s">
        <v>78</v>
      </c>
    </row>
    <row r="51" spans="1:18" ht="15" customHeight="1">
      <c r="A51" s="29"/>
      <c r="B51" s="63"/>
      <c r="C51" s="63"/>
      <c r="D51" s="64"/>
      <c r="E51" s="64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ht="15" customHeight="1">
      <c r="A52" s="29"/>
      <c r="B52" s="63"/>
      <c r="C52" s="63"/>
      <c r="D52" s="64"/>
      <c r="E52" s="64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1:18" ht="15" customHeight="1">
      <c r="A53" s="29"/>
      <c r="B53" s="63"/>
      <c r="C53" s="63"/>
      <c r="D53" s="64"/>
      <c r="E53" s="64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8" ht="15" customHeight="1">
      <c r="A54" s="29"/>
      <c r="B54" s="63"/>
      <c r="C54" s="63"/>
      <c r="D54" s="64"/>
      <c r="E54" s="64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8" ht="15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</row>
    <row r="56" spans="1:18" ht="16.5" customHeight="1" thickBot="1">
      <c r="A56" s="204" t="s">
        <v>62</v>
      </c>
      <c r="B56" s="172" t="s">
        <v>27</v>
      </c>
      <c r="C56" s="173"/>
      <c r="D56" s="51"/>
      <c r="E56" s="66">
        <v>19</v>
      </c>
      <c r="F56" s="160" t="s">
        <v>85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1"/>
    </row>
    <row r="57" spans="1:18" ht="16.5" customHeight="1" thickBot="1" thickTop="1">
      <c r="A57" s="205"/>
      <c r="B57" s="90" t="s">
        <v>28</v>
      </c>
      <c r="C57" s="91"/>
      <c r="D57" s="41"/>
      <c r="E57" s="34">
        <v>19</v>
      </c>
      <c r="F57" s="99" t="s">
        <v>85</v>
      </c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0"/>
    </row>
    <row r="58" spans="1:18" ht="16.5" customHeight="1" thickBot="1" thickTop="1">
      <c r="A58" s="205"/>
      <c r="B58" s="90" t="s">
        <v>45</v>
      </c>
      <c r="C58" s="91"/>
      <c r="D58" s="41"/>
      <c r="E58" s="34">
        <v>19</v>
      </c>
      <c r="F58" s="99" t="s">
        <v>85</v>
      </c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0"/>
    </row>
    <row r="59" spans="1:18" ht="16.5" customHeight="1" thickBot="1" thickTop="1">
      <c r="A59" s="205"/>
      <c r="B59" s="90" t="s">
        <v>46</v>
      </c>
      <c r="C59" s="91"/>
      <c r="D59" s="52"/>
      <c r="E59" s="69">
        <v>19</v>
      </c>
      <c r="F59" s="99" t="s">
        <v>85</v>
      </c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0"/>
    </row>
    <row r="60" spans="1:18" ht="16.5" customHeight="1" thickBot="1" thickTop="1">
      <c r="A60" s="205"/>
      <c r="B60" s="92"/>
      <c r="C60" s="93"/>
      <c r="D60" s="52"/>
      <c r="E60" s="57">
        <v>25</v>
      </c>
      <c r="F60" s="142" t="s">
        <v>88</v>
      </c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3"/>
    </row>
    <row r="61" spans="1:18" ht="15" customHeight="1" thickBot="1">
      <c r="A61" s="206"/>
      <c r="B61" s="207" t="s">
        <v>4</v>
      </c>
      <c r="C61" s="159"/>
      <c r="D61" s="199">
        <f>SUM(D56*E56)+(D57*E57)+(D58*E58)+(D59*E59)+(E60*D60)</f>
        <v>0</v>
      </c>
      <c r="E61" s="200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1:18" ht="15" customHeight="1">
      <c r="A62" s="73"/>
      <c r="B62" s="63"/>
      <c r="C62" s="63"/>
      <c r="D62" s="64"/>
      <c r="E62" s="64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1:18" ht="15" customHeight="1">
      <c r="A63" s="73"/>
      <c r="B63" s="63"/>
      <c r="C63" s="63"/>
      <c r="D63" s="64"/>
      <c r="E63" s="64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4:18" ht="15" thickBot="1">
      <c r="D64" s="49"/>
      <c r="F64" s="47"/>
      <c r="G64" s="47"/>
      <c r="H64" s="47"/>
      <c r="I64" s="48"/>
      <c r="J64" s="47"/>
      <c r="K64" s="47"/>
      <c r="L64" s="47"/>
      <c r="M64" s="47"/>
      <c r="N64" s="47"/>
      <c r="O64" s="47"/>
      <c r="P64" s="47"/>
      <c r="Q64" s="47"/>
      <c r="R64" s="47"/>
    </row>
    <row r="65" spans="1:18" ht="16.5" customHeight="1">
      <c r="A65" s="208" t="s">
        <v>63</v>
      </c>
      <c r="B65" s="112" t="s">
        <v>16</v>
      </c>
      <c r="C65" s="113"/>
      <c r="D65" s="74"/>
      <c r="E65" s="45">
        <v>19</v>
      </c>
      <c r="F65" s="136" t="s">
        <v>80</v>
      </c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7"/>
    </row>
    <row r="66" spans="1:18" ht="16.5" customHeight="1" thickBot="1">
      <c r="A66" s="209"/>
      <c r="B66" s="103" t="s">
        <v>5</v>
      </c>
      <c r="C66" s="104"/>
      <c r="D66" s="68"/>
      <c r="E66" s="34">
        <v>19</v>
      </c>
      <c r="F66" s="148" t="s">
        <v>76</v>
      </c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9"/>
    </row>
    <row r="67" spans="1:18" ht="16.5" customHeight="1" thickBot="1" thickTop="1">
      <c r="A67" s="209"/>
      <c r="B67" s="172" t="s">
        <v>7</v>
      </c>
      <c r="C67" s="173"/>
      <c r="D67" s="41"/>
      <c r="E67" s="66">
        <v>19</v>
      </c>
      <c r="F67" s="160" t="s">
        <v>80</v>
      </c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1"/>
    </row>
    <row r="68" spans="1:18" ht="16.5" customHeight="1" thickBot="1" thickTop="1">
      <c r="A68" s="209"/>
      <c r="B68" s="92"/>
      <c r="C68" s="93"/>
      <c r="D68" s="52"/>
      <c r="E68" s="57">
        <v>39</v>
      </c>
      <c r="F68" s="142" t="s">
        <v>79</v>
      </c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3"/>
    </row>
    <row r="69" spans="1:18" ht="15" customHeight="1" thickBot="1">
      <c r="A69" s="210"/>
      <c r="B69" s="158" t="s">
        <v>4</v>
      </c>
      <c r="C69" s="159"/>
      <c r="D69" s="199">
        <f>SUM(D65*E65)+(D66*E66)+(D67*E67)+(E68*D68)</f>
        <v>0</v>
      </c>
      <c r="E69" s="200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1:18" ht="15" customHeight="1">
      <c r="A70" s="75"/>
      <c r="B70" s="63"/>
      <c r="C70" s="63"/>
      <c r="D70" s="64"/>
      <c r="E70" s="64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1:18" ht="15" customHeight="1">
      <c r="A71" s="75"/>
      <c r="B71" s="63"/>
      <c r="C71" s="63"/>
      <c r="D71" s="64"/>
      <c r="E71" s="64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1:18" ht="15" customHeight="1">
      <c r="A72" s="75"/>
      <c r="B72" s="63"/>
      <c r="C72" s="63"/>
      <c r="D72" s="64"/>
      <c r="E72" s="64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1:18" ht="15" customHeight="1">
      <c r="A73" s="75"/>
      <c r="B73" s="63"/>
      <c r="C73" s="63"/>
      <c r="D73" s="64"/>
      <c r="E73" s="64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4:18" ht="14.25">
      <c r="D74" s="49"/>
      <c r="F74" s="47"/>
      <c r="G74" s="47"/>
      <c r="H74" s="47"/>
      <c r="I74" s="48"/>
      <c r="J74" s="47"/>
      <c r="K74" s="47"/>
      <c r="L74" s="47"/>
      <c r="M74" s="47"/>
      <c r="N74" s="47"/>
      <c r="O74" s="47"/>
      <c r="P74" s="47"/>
      <c r="Q74" s="47"/>
      <c r="R74" s="47"/>
    </row>
    <row r="75" spans="19:20" ht="15" thickBot="1">
      <c r="S75" s="50"/>
      <c r="T75" s="50"/>
    </row>
    <row r="76" spans="1:20" ht="16.5" thickBot="1">
      <c r="A76" s="182" t="s">
        <v>21</v>
      </c>
      <c r="B76" s="183"/>
      <c r="C76" s="184"/>
      <c r="D76" s="183"/>
      <c r="E76" s="183"/>
      <c r="F76" s="183"/>
      <c r="G76" s="183"/>
      <c r="H76" s="185"/>
      <c r="J76" s="186" t="s">
        <v>29</v>
      </c>
      <c r="K76" s="187"/>
      <c r="L76" s="187"/>
      <c r="M76" s="188"/>
      <c r="N76" s="166" t="s">
        <v>30</v>
      </c>
      <c r="O76" s="167"/>
      <c r="P76" s="167"/>
      <c r="Q76" s="167"/>
      <c r="R76" s="168"/>
      <c r="S76" s="5"/>
      <c r="T76" s="5"/>
    </row>
    <row r="77" spans="1:20" ht="15" customHeight="1">
      <c r="A77" s="146" t="s">
        <v>58</v>
      </c>
      <c r="B77" s="147"/>
      <c r="C77" s="55" t="s">
        <v>64</v>
      </c>
      <c r="D77" s="53" t="s">
        <v>22</v>
      </c>
      <c r="E77" s="18" t="s">
        <v>23</v>
      </c>
      <c r="F77" s="19" t="s">
        <v>24</v>
      </c>
      <c r="G77" s="20" t="s">
        <v>25</v>
      </c>
      <c r="H77" s="21" t="s">
        <v>26</v>
      </c>
      <c r="J77" s="201" t="s">
        <v>66</v>
      </c>
      <c r="K77" s="202"/>
      <c r="L77" s="202"/>
      <c r="M77" s="203"/>
      <c r="N77" s="138" t="s">
        <v>55</v>
      </c>
      <c r="O77" s="139"/>
      <c r="P77" s="139"/>
      <c r="Q77" s="139"/>
      <c r="R77" s="30">
        <f>SUM(D26,D38,D61,D69)</f>
        <v>0</v>
      </c>
      <c r="S77" s="6"/>
      <c r="T77" s="6"/>
    </row>
    <row r="78" spans="1:20" ht="15" thickBot="1">
      <c r="A78" s="97" t="s">
        <v>0</v>
      </c>
      <c r="B78" s="98"/>
      <c r="C78" s="215"/>
      <c r="D78" s="54"/>
      <c r="E78" s="22"/>
      <c r="F78" s="22"/>
      <c r="G78" s="23"/>
      <c r="H78" s="24"/>
      <c r="J78" s="201" t="s">
        <v>67</v>
      </c>
      <c r="K78" s="202"/>
      <c r="L78" s="202"/>
      <c r="M78" s="203"/>
      <c r="N78" s="101" t="s">
        <v>31</v>
      </c>
      <c r="O78" s="102"/>
      <c r="P78" s="102"/>
      <c r="Q78" s="102"/>
      <c r="R78" s="31">
        <f>SUM(C78,D78:G79)*10+(H79*10)</f>
        <v>0</v>
      </c>
      <c r="S78" s="6"/>
      <c r="T78" s="6"/>
    </row>
    <row r="79" spans="1:20" ht="15" thickBot="1">
      <c r="A79" s="108" t="s">
        <v>59</v>
      </c>
      <c r="B79" s="109"/>
      <c r="C79" s="110"/>
      <c r="D79" s="25"/>
      <c r="E79" s="26"/>
      <c r="F79" s="26"/>
      <c r="G79" s="27"/>
      <c r="H79" s="28"/>
      <c r="J79" s="155" t="s">
        <v>68</v>
      </c>
      <c r="K79" s="156"/>
      <c r="L79" s="156"/>
      <c r="M79" s="157"/>
      <c r="N79" s="131" t="s">
        <v>32</v>
      </c>
      <c r="O79" s="132"/>
      <c r="P79" s="132"/>
      <c r="Q79" s="132"/>
      <c r="R79" s="32">
        <f>SUM(R77:R78)</f>
        <v>0</v>
      </c>
      <c r="S79" s="6"/>
      <c r="T79" s="7"/>
    </row>
    <row r="80" spans="1:20" ht="14.25">
      <c r="A80" s="79"/>
      <c r="B80" s="79"/>
      <c r="C80" s="79"/>
      <c r="D80" s="213"/>
      <c r="E80" s="214"/>
      <c r="F80" s="214"/>
      <c r="G80" s="213"/>
      <c r="H80" s="213"/>
      <c r="J80" s="76"/>
      <c r="K80" s="76"/>
      <c r="L80" s="76"/>
      <c r="M80" s="76"/>
      <c r="N80" s="77"/>
      <c r="O80" s="77"/>
      <c r="P80" s="77"/>
      <c r="Q80" s="77"/>
      <c r="R80" s="78"/>
      <c r="S80" s="6"/>
      <c r="T80" s="7"/>
    </row>
    <row r="81" spans="1:20" ht="14.25">
      <c r="A81" s="79"/>
      <c r="B81" s="79"/>
      <c r="C81" s="79"/>
      <c r="D81" s="213"/>
      <c r="E81" s="214"/>
      <c r="F81" s="214"/>
      <c r="G81" s="213"/>
      <c r="H81" s="213"/>
      <c r="J81" s="76"/>
      <c r="K81" s="76"/>
      <c r="L81" s="76"/>
      <c r="M81" s="76"/>
      <c r="N81" s="77"/>
      <c r="O81" s="77"/>
      <c r="P81" s="77"/>
      <c r="Q81" s="77"/>
      <c r="R81" s="78"/>
      <c r="S81" s="6"/>
      <c r="T81" s="7"/>
    </row>
    <row r="82" spans="1:20" ht="14.25">
      <c r="A82" s="79"/>
      <c r="B82" s="79"/>
      <c r="C82" s="79"/>
      <c r="D82" s="213"/>
      <c r="E82" s="214"/>
      <c r="F82" s="214"/>
      <c r="G82" s="213"/>
      <c r="H82" s="213"/>
      <c r="J82" s="76"/>
      <c r="K82" s="76"/>
      <c r="L82" s="76"/>
      <c r="M82" s="76"/>
      <c r="N82" s="77"/>
      <c r="O82" s="77"/>
      <c r="P82" s="77"/>
      <c r="Q82" s="77"/>
      <c r="R82" s="78"/>
      <c r="S82" s="6"/>
      <c r="T82" s="7"/>
    </row>
    <row r="83" spans="1:20" ht="14.25">
      <c r="A83" s="79"/>
      <c r="B83" s="79"/>
      <c r="C83" s="79"/>
      <c r="D83" s="213"/>
      <c r="E83" s="214"/>
      <c r="F83" s="214"/>
      <c r="G83" s="213"/>
      <c r="H83" s="213"/>
      <c r="J83" s="76"/>
      <c r="K83" s="76"/>
      <c r="L83" s="76"/>
      <c r="M83" s="76"/>
      <c r="N83" s="77"/>
      <c r="O83" s="77"/>
      <c r="P83" s="77"/>
      <c r="Q83" s="77"/>
      <c r="R83" s="78"/>
      <c r="S83" s="6"/>
      <c r="T83" s="7"/>
    </row>
    <row r="84" spans="1:20" ht="15" customHeight="1">
      <c r="A84" s="79"/>
      <c r="B84" s="79"/>
      <c r="C84" s="79"/>
      <c r="D84" s="213"/>
      <c r="E84" s="214"/>
      <c r="F84" s="214"/>
      <c r="G84" s="213"/>
      <c r="H84" s="213"/>
      <c r="J84" s="76"/>
      <c r="K84" s="76"/>
      <c r="L84" s="76"/>
      <c r="M84" s="76"/>
      <c r="N84" s="77"/>
      <c r="O84" s="77"/>
      <c r="P84" s="77"/>
      <c r="Q84" s="77"/>
      <c r="R84" s="78"/>
      <c r="S84" s="6"/>
      <c r="T84" s="7"/>
    </row>
    <row r="85" spans="1:20" ht="15.75" thickBot="1">
      <c r="A85" s="8"/>
      <c r="B85" s="8"/>
      <c r="C85" s="8"/>
      <c r="D85" s="38"/>
      <c r="E85" s="38"/>
      <c r="F85" s="39"/>
      <c r="G85" s="38"/>
      <c r="H85" s="38"/>
      <c r="S85" s="50"/>
      <c r="T85" s="50"/>
    </row>
    <row r="86" spans="2:20" ht="15" thickBot="1">
      <c r="B86" s="87" t="s">
        <v>77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9"/>
      <c r="S86" s="50"/>
      <c r="T86" s="50"/>
    </row>
    <row r="87" spans="1:17" ht="15">
      <c r="A87" s="8"/>
      <c r="B87" s="105" t="s">
        <v>33</v>
      </c>
      <c r="C87" s="106"/>
      <c r="D87" s="106"/>
      <c r="E87" s="107"/>
      <c r="F87" s="105" t="s">
        <v>34</v>
      </c>
      <c r="G87" s="106"/>
      <c r="H87" s="106"/>
      <c r="I87" s="107"/>
      <c r="J87" s="105" t="s">
        <v>48</v>
      </c>
      <c r="K87" s="106"/>
      <c r="L87" s="106"/>
      <c r="M87" s="107"/>
      <c r="N87" s="105" t="s">
        <v>53</v>
      </c>
      <c r="O87" s="106"/>
      <c r="P87" s="106"/>
      <c r="Q87" s="107"/>
    </row>
    <row r="88" spans="1:17" ht="15" thickBot="1">
      <c r="A88" s="9"/>
      <c r="B88" s="84" t="s">
        <v>35</v>
      </c>
      <c r="C88" s="85"/>
      <c r="D88" s="85"/>
      <c r="E88" s="86"/>
      <c r="F88" s="84" t="s">
        <v>36</v>
      </c>
      <c r="G88" s="85"/>
      <c r="H88" s="85"/>
      <c r="I88" s="86"/>
      <c r="J88" s="152" t="s">
        <v>49</v>
      </c>
      <c r="K88" s="153"/>
      <c r="L88" s="153"/>
      <c r="M88" s="154"/>
      <c r="N88" s="152" t="s">
        <v>56</v>
      </c>
      <c r="O88" s="153"/>
      <c r="P88" s="153"/>
      <c r="Q88" s="154"/>
    </row>
    <row r="89" spans="1:17" ht="15">
      <c r="A89" s="10"/>
      <c r="B89" s="105" t="s">
        <v>69</v>
      </c>
      <c r="C89" s="106"/>
      <c r="D89" s="106"/>
      <c r="E89" s="107"/>
      <c r="F89" s="105" t="s">
        <v>70</v>
      </c>
      <c r="G89" s="106"/>
      <c r="H89" s="106"/>
      <c r="I89" s="107"/>
      <c r="J89" s="105" t="s">
        <v>3</v>
      </c>
      <c r="K89" s="106"/>
      <c r="L89" s="106"/>
      <c r="M89" s="107"/>
      <c r="N89" s="105" t="s">
        <v>2</v>
      </c>
      <c r="O89" s="106"/>
      <c r="P89" s="106"/>
      <c r="Q89" s="107"/>
    </row>
    <row r="90" spans="1:17" ht="15" thickBot="1">
      <c r="A90" s="9"/>
      <c r="B90" s="84" t="s">
        <v>71</v>
      </c>
      <c r="C90" s="85"/>
      <c r="D90" s="85"/>
      <c r="E90" s="86"/>
      <c r="F90" s="84" t="s">
        <v>73</v>
      </c>
      <c r="G90" s="85"/>
      <c r="H90" s="85"/>
      <c r="I90" s="86"/>
      <c r="J90" s="84" t="s">
        <v>52</v>
      </c>
      <c r="K90" s="85"/>
      <c r="L90" s="85"/>
      <c r="M90" s="86"/>
      <c r="N90" s="84" t="s">
        <v>72</v>
      </c>
      <c r="O90" s="85"/>
      <c r="P90" s="85"/>
      <c r="Q90" s="86"/>
    </row>
    <row r="91" spans="1:17" ht="14.25">
      <c r="A91" s="9"/>
      <c r="B91" s="105" t="s">
        <v>89</v>
      </c>
      <c r="C91" s="106"/>
      <c r="D91" s="106"/>
      <c r="E91" s="107"/>
      <c r="F91" s="105" t="s">
        <v>50</v>
      </c>
      <c r="G91" s="106"/>
      <c r="H91" s="106"/>
      <c r="I91" s="107"/>
      <c r="J91" s="105" t="s">
        <v>1</v>
      </c>
      <c r="K91" s="106"/>
      <c r="L91" s="106"/>
      <c r="M91" s="107"/>
      <c r="N91" s="61"/>
      <c r="O91" s="61"/>
      <c r="P91" s="61"/>
      <c r="Q91" s="61"/>
    </row>
    <row r="92" spans="1:17" ht="15" thickBot="1">
      <c r="A92" s="9"/>
      <c r="B92" s="84" t="s">
        <v>90</v>
      </c>
      <c r="C92" s="85"/>
      <c r="D92" s="85"/>
      <c r="E92" s="86"/>
      <c r="F92" s="84" t="s">
        <v>65</v>
      </c>
      <c r="G92" s="85"/>
      <c r="H92" s="85"/>
      <c r="I92" s="86"/>
      <c r="J92" s="84" t="s">
        <v>51</v>
      </c>
      <c r="K92" s="85"/>
      <c r="L92" s="85"/>
      <c r="M92" s="86"/>
      <c r="N92" s="62"/>
      <c r="O92" s="62"/>
      <c r="P92" s="62"/>
      <c r="Q92" s="62"/>
    </row>
    <row r="93" spans="1:17" ht="14.25">
      <c r="A93" s="9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ht="14.25">
      <c r="A94" s="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ht="14.25">
      <c r="A95" s="9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20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4.25">
      <c r="A97" s="11"/>
      <c r="B97" s="111" t="s">
        <v>37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69"/>
      <c r="P97" s="169"/>
      <c r="Q97" s="169"/>
      <c r="R97" s="169"/>
      <c r="S97" s="11"/>
      <c r="T97" s="11"/>
    </row>
    <row r="98" spans="1:20" ht="14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70" t="s">
        <v>38</v>
      </c>
      <c r="P98" s="170"/>
      <c r="Q98" s="170"/>
      <c r="R98" s="170"/>
      <c r="S98" s="12"/>
      <c r="T98" s="11"/>
    </row>
    <row r="99" spans="19:20" ht="14.25">
      <c r="S99" s="33"/>
      <c r="T99" s="33"/>
    </row>
    <row r="100" spans="1:21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4.25">
      <c r="A101" s="11"/>
      <c r="B101" s="1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1"/>
      <c r="P101" s="11"/>
      <c r="Q101" s="11"/>
      <c r="R101" s="11"/>
      <c r="S101" s="11"/>
      <c r="T101" s="11"/>
      <c r="U101" s="11"/>
    </row>
    <row r="102" spans="1:21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2"/>
      <c r="Q102" s="12"/>
      <c r="R102" s="12"/>
      <c r="S102" s="12"/>
      <c r="T102" s="12"/>
      <c r="U102" s="11"/>
    </row>
    <row r="103" spans="1:21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6" spans="2:9" ht="15">
      <c r="B106" s="8"/>
      <c r="C106" s="8"/>
      <c r="D106" s="8"/>
      <c r="E106" s="8"/>
      <c r="F106" s="8"/>
      <c r="G106" s="8"/>
      <c r="H106" s="8"/>
      <c r="I106" s="8"/>
    </row>
    <row r="107" spans="2:9" ht="14.25">
      <c r="B107" s="7"/>
      <c r="C107" s="7"/>
      <c r="D107" s="7"/>
      <c r="E107" s="14"/>
      <c r="F107" s="14"/>
      <c r="G107" s="15"/>
      <c r="H107" s="14"/>
      <c r="I107" s="14"/>
    </row>
    <row r="108" spans="2:9" ht="15.75">
      <c r="B108" s="7"/>
      <c r="C108" s="7"/>
      <c r="D108" s="7"/>
      <c r="E108" s="38"/>
      <c r="F108" s="38"/>
      <c r="G108" s="39"/>
      <c r="H108" s="38"/>
      <c r="I108" s="5"/>
    </row>
    <row r="109" spans="2:9" ht="15">
      <c r="B109" s="8"/>
      <c r="C109" s="8"/>
      <c r="D109" s="8"/>
      <c r="E109" s="38"/>
      <c r="F109" s="38"/>
      <c r="G109" s="39"/>
      <c r="H109" s="38"/>
      <c r="I109" s="38"/>
    </row>
    <row r="110" spans="2:9" ht="14.25">
      <c r="B110" s="50"/>
      <c r="C110" s="50"/>
      <c r="D110" s="50"/>
      <c r="E110" s="50"/>
      <c r="F110" s="50"/>
      <c r="G110" s="50"/>
      <c r="H110" s="50"/>
      <c r="I110" s="50"/>
    </row>
  </sheetData>
  <sheetProtection password="8C9E" sheet="1"/>
  <mergeCells count="114">
    <mergeCell ref="B67:C68"/>
    <mergeCell ref="B57:C57"/>
    <mergeCell ref="B23:C23"/>
    <mergeCell ref="F36:R36"/>
    <mergeCell ref="B33:C33"/>
    <mergeCell ref="B37:C37"/>
    <mergeCell ref="B35:C36"/>
    <mergeCell ref="B56:C56"/>
    <mergeCell ref="J77:M77"/>
    <mergeCell ref="F67:R67"/>
    <mergeCell ref="F65:R65"/>
    <mergeCell ref="J78:M78"/>
    <mergeCell ref="A56:A61"/>
    <mergeCell ref="B61:C61"/>
    <mergeCell ref="A65:A69"/>
    <mergeCell ref="B69:C69"/>
    <mergeCell ref="D69:E69"/>
    <mergeCell ref="D61:E61"/>
    <mergeCell ref="A18:A26"/>
    <mergeCell ref="B26:C26"/>
    <mergeCell ref="D26:E26"/>
    <mergeCell ref="A33:A38"/>
    <mergeCell ref="J90:M90"/>
    <mergeCell ref="N89:Q89"/>
    <mergeCell ref="N90:Q90"/>
    <mergeCell ref="F88:I88"/>
    <mergeCell ref="D38:E38"/>
    <mergeCell ref="F68:R68"/>
    <mergeCell ref="O97:R97"/>
    <mergeCell ref="O98:R98"/>
    <mergeCell ref="A55:R55"/>
    <mergeCell ref="N88:Q88"/>
    <mergeCell ref="B89:E89"/>
    <mergeCell ref="B90:E90"/>
    <mergeCell ref="F89:I89"/>
    <mergeCell ref="F90:I90"/>
    <mergeCell ref="J89:M89"/>
    <mergeCell ref="B91:E91"/>
    <mergeCell ref="J79:M79"/>
    <mergeCell ref="B92:E92"/>
    <mergeCell ref="B38:C38"/>
    <mergeCell ref="F33:R33"/>
    <mergeCell ref="F34:R34"/>
    <mergeCell ref="F35:R35"/>
    <mergeCell ref="F37:R37"/>
    <mergeCell ref="F56:R56"/>
    <mergeCell ref="J87:M87"/>
    <mergeCell ref="N76:R76"/>
    <mergeCell ref="A77:B77"/>
    <mergeCell ref="B59:C60"/>
    <mergeCell ref="F58:R58"/>
    <mergeCell ref="F57:R57"/>
    <mergeCell ref="F66:R66"/>
    <mergeCell ref="F19:R19"/>
    <mergeCell ref="F20:R20"/>
    <mergeCell ref="B18:C20"/>
    <mergeCell ref="A76:H76"/>
    <mergeCell ref="J76:M76"/>
    <mergeCell ref="B58:C58"/>
    <mergeCell ref="F60:R60"/>
    <mergeCell ref="B21:C22"/>
    <mergeCell ref="F23:R23"/>
    <mergeCell ref="F24:R24"/>
    <mergeCell ref="F25:R25"/>
    <mergeCell ref="K8:L8"/>
    <mergeCell ref="N8:O8"/>
    <mergeCell ref="F18:R18"/>
    <mergeCell ref="F21:R21"/>
    <mergeCell ref="E8:F8"/>
    <mergeCell ref="N77:Q77"/>
    <mergeCell ref="F22:R22"/>
    <mergeCell ref="A9:F9"/>
    <mergeCell ref="G9:O9"/>
    <mergeCell ref="E17:Q17"/>
    <mergeCell ref="D4:H4"/>
    <mergeCell ref="D5:H5"/>
    <mergeCell ref="D6:H6"/>
    <mergeCell ref="D7:H7"/>
    <mergeCell ref="L4:O4"/>
    <mergeCell ref="L5:O5"/>
    <mergeCell ref="L6:O6"/>
    <mergeCell ref="I5:K5"/>
    <mergeCell ref="L7:O7"/>
    <mergeCell ref="I7:K7"/>
    <mergeCell ref="B65:C65"/>
    <mergeCell ref="A7:C7"/>
    <mergeCell ref="P1:R9"/>
    <mergeCell ref="A8:C8"/>
    <mergeCell ref="A4:C4"/>
    <mergeCell ref="A5:C5"/>
    <mergeCell ref="A6:C6"/>
    <mergeCell ref="I4:K4"/>
    <mergeCell ref="A1:O2"/>
    <mergeCell ref="A3:O3"/>
    <mergeCell ref="F91:I91"/>
    <mergeCell ref="J91:M91"/>
    <mergeCell ref="A79:C79"/>
    <mergeCell ref="B87:E87"/>
    <mergeCell ref="F87:I87"/>
    <mergeCell ref="B97:N97"/>
    <mergeCell ref="N87:Q87"/>
    <mergeCell ref="N79:Q79"/>
    <mergeCell ref="B88:E88"/>
    <mergeCell ref="J88:M88"/>
    <mergeCell ref="F92:I92"/>
    <mergeCell ref="J92:M92"/>
    <mergeCell ref="B86:Q86"/>
    <mergeCell ref="B24:C25"/>
    <mergeCell ref="B34:C34"/>
    <mergeCell ref="I6:K6"/>
    <mergeCell ref="A78:B78"/>
    <mergeCell ref="F59:R59"/>
    <mergeCell ref="N78:Q78"/>
    <mergeCell ref="B66:C66"/>
  </mergeCells>
  <printOptions/>
  <pageMargins left="0" right="0" top="0" bottom="0" header="0" footer="0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Apdip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Apdip2</dc:creator>
  <cp:keywords/>
  <dc:description/>
  <cp:lastModifiedBy>Agente de développement </cp:lastModifiedBy>
  <cp:lastPrinted>2017-07-24T20:29:34Z</cp:lastPrinted>
  <dcterms:created xsi:type="dcterms:W3CDTF">2013-08-26T13:36:25Z</dcterms:created>
  <dcterms:modified xsi:type="dcterms:W3CDTF">2017-07-25T18:05:54Z</dcterms:modified>
  <cp:category/>
  <cp:version/>
  <cp:contentType/>
  <cp:contentStatus/>
</cp:coreProperties>
</file>